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G:\Drives compartilhados\Container Flow BR\Retirada de CNTR\Empty Return\"/>
    </mc:Choice>
  </mc:AlternateContent>
  <xr:revisionPtr revIDLastSave="0" documentId="8_{50E6F20E-329B-40CA-9354-203878053F84}" xr6:coauthVersionLast="45" xr6:coauthVersionMax="45" xr10:uidLastSave="{00000000-0000-0000-0000-000000000000}"/>
  <bookViews>
    <workbookView showHorizontalScroll="0" showVerticalScroll="0" showSheetTabs="0" xWindow="20370" yWindow="-120" windowWidth="29040" windowHeight="15840" tabRatio="828" xr2:uid="{00000000-000D-0000-FFFF-FFFF00000000}"/>
  </bookViews>
  <sheets>
    <sheet name="Front" sheetId="19" r:id="rId1"/>
    <sheet name="OffHire" sheetId="20" r:id="rId2"/>
    <sheet name="MENU" sheetId="18" r:id="rId3"/>
    <sheet name="Imbituba" sheetId="3" r:id="rId4"/>
    <sheet name="Itapoa" sheetId="1" r:id="rId5"/>
    <sheet name="Manaus" sheetId="5" r:id="rId6"/>
    <sheet name="Navegantes-Itajaí" sheetId="15" r:id="rId7"/>
    <sheet name="Paranagua" sheetId="6" r:id="rId8"/>
    <sheet name="Pecem" sheetId="7" r:id="rId9"/>
    <sheet name="Rio Grande" sheetId="9" r:id="rId10"/>
    <sheet name="Rio de Janeiro" sheetId="8" r:id="rId11"/>
    <sheet name="Salvador" sheetId="10" r:id="rId12"/>
    <sheet name="Santos" sheetId="14" r:id="rId13"/>
    <sheet name="Sepetiba" sheetId="11" r:id="rId14"/>
    <sheet name="Suape" sheetId="12" r:id="rId15"/>
    <sheet name="Vila do Conde" sheetId="13" r:id="rId16"/>
    <sheet name="Manual Portonave" sheetId="17" r:id="rId17"/>
  </sheets>
  <definedNames>
    <definedName name="_xlnm._FilterDatabase" localSheetId="1" hidden="1">OffHire!$C$5:$G$69</definedName>
    <definedName name="_xlnm.Print_Area" localSheetId="3">Imbituba!$B$1:$C$18</definedName>
    <definedName name="_xlnm.Print_Area" localSheetId="4">Itapoa!$B$1:$C$18</definedName>
    <definedName name="_xlnm.Print_Area" localSheetId="5">Manaus!$B$1:$C$18</definedName>
    <definedName name="_xlnm.Print_Area" localSheetId="6">'Navegantes-Itajaí'!$B$1:$C$10</definedName>
    <definedName name="_xlnm.Print_Area" localSheetId="7">Paranagua!$B$1:$C$18</definedName>
    <definedName name="_xlnm.Print_Area" localSheetId="8">Pecem!$B$1:$C$18</definedName>
    <definedName name="_xlnm.Print_Area" localSheetId="10">'Rio de Janeiro'!$B$1:$C$18</definedName>
    <definedName name="_xlnm.Print_Area" localSheetId="9">'Rio Grande'!$B$1:$C$34</definedName>
    <definedName name="_xlnm.Print_Area" localSheetId="11">Salvador!$B$1:$C$18</definedName>
    <definedName name="_xlnm.Print_Area" localSheetId="12">Santos!$B$1:$C$4</definedName>
    <definedName name="_xlnm.Print_Area" localSheetId="13">Sepetiba!$B$1:$C$18</definedName>
    <definedName name="_xlnm.Print_Area" localSheetId="14">Suape!$B$1:$C$18</definedName>
    <definedName name="_xlnm.Print_Area" localSheetId="15">'Vila do Conde'!$B$1:$C$18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9" l="1"/>
  <c r="D12" i="19" l="1"/>
  <c r="E12" i="19" l="1"/>
  <c r="C12" i="19"/>
</calcChain>
</file>

<file path=xl/sharedStrings.xml><?xml version="1.0" encoding="utf-8"?>
<sst xmlns="http://schemas.openxmlformats.org/spreadsheetml/2006/main" count="931" uniqueCount="335">
  <si>
    <t>Endereço do Terminal:</t>
  </si>
  <si>
    <t>Rua Julia Ferreira de Carvalho, 363/403</t>
  </si>
  <si>
    <t>Website:</t>
  </si>
  <si>
    <t>www.depotrans.com.br</t>
  </si>
  <si>
    <t>RIO DE JANEIRO</t>
  </si>
  <si>
    <t>Endereço:                         (Address)</t>
  </si>
  <si>
    <t>Observação:                            (Remarks)</t>
  </si>
  <si>
    <t>Tipo de Equipamento: (Equipment Type)</t>
  </si>
  <si>
    <t>Contato:                              (Contact)</t>
  </si>
  <si>
    <t>Porto:                          (Port)</t>
  </si>
  <si>
    <t>IMBITUBA</t>
  </si>
  <si>
    <t>TODOS OS TIPOS DE CNTRS</t>
  </si>
  <si>
    <t>ITAPOÁ</t>
  </si>
  <si>
    <t>MANAUS</t>
  </si>
  <si>
    <t>PARANAGUA</t>
  </si>
  <si>
    <t xml:space="preserve"> Koombogie</t>
  </si>
  <si>
    <t>Pecem</t>
  </si>
  <si>
    <t>RIO GRANDE</t>
  </si>
  <si>
    <t>SALVADOR</t>
  </si>
  <si>
    <t>SEPETIBA</t>
  </si>
  <si>
    <t>SUAPE</t>
  </si>
  <si>
    <t>VILA DO CONDE</t>
  </si>
  <si>
    <t>Terminal de Devolução:       (Terminal Name)</t>
  </si>
  <si>
    <t xml:space="preserve">DEVOLUÇÃO DE EQUIPAMENTO VAZIO                                                                                     (Empty Equipment Return) </t>
  </si>
  <si>
    <t xml:space="preserve"> Transterra Terminal Logistico</t>
  </si>
  <si>
    <t xml:space="preserve"> Vila Murucupi, Rod PA 483 KM 7</t>
  </si>
  <si>
    <t xml:space="preserve"> www.transterraemp.com</t>
  </si>
  <si>
    <t>Estrada Prefeito Wilson Pedro Francisco, s/n - Ilha da Madeira, Itaguaí - RJ, 23826-600</t>
  </si>
  <si>
    <t> Rodovia Br-324 - Km 7 ao Km 8, 00, BA</t>
  </si>
  <si>
    <t>EST RODOVIA CE 422, SN, KM 5,98. Bairro PECEM. Cidade São Gonçalo do Amarante. CEP 62.670-000.</t>
  </si>
  <si>
    <t xml:space="preserve"> Super Trans Transporte Logistica e Serviços Ltda</t>
  </si>
  <si>
    <t xml:space="preserve"> Avenida Abiurana, 1251</t>
  </si>
  <si>
    <t xml:space="preserve">Edmilson - g.o@transterraemp.com - 55 91 3118-8216
</t>
  </si>
  <si>
    <t xml:space="preserve">Cleber - cleber.oliveira@teconsalvador.com.br - 71-98845-0707
</t>
  </si>
  <si>
    <t xml:space="preserve"> www.wilsonsons.com.br</t>
  </si>
  <si>
    <t xml:space="preserve"> Hugo - hugo.soares-trc@komboogie.com.br -  (85)99797-7445 
</t>
  </si>
  <si>
    <t xml:space="preserve"> www.superterminais.com.br</t>
  </si>
  <si>
    <t>DEVOLUÇÃO DE EQUIPAMENTO VAZIO                                                                            (Empty Equipment Return)</t>
  </si>
  <si>
    <t>Porto:                       (Port)</t>
  </si>
  <si>
    <t>Reefer 20´/40´</t>
  </si>
  <si>
    <t xml:space="preserve"> Rogério Philippi</t>
  </si>
  <si>
    <t xml:space="preserve"> Atlantis</t>
  </si>
  <si>
    <t xml:space="preserve"> BR 470 - KM 8,5  nr 5251</t>
  </si>
  <si>
    <t xml:space="preserve"> www.rogeriophilippi.com.br</t>
  </si>
  <si>
    <t>Rua Onório Bortolato, N 1717 – Pedreiras – Navegantes/SC</t>
  </si>
  <si>
    <t xml:space="preserve"> www.atlantis.com.br</t>
  </si>
  <si>
    <t>www.sepetibatecon.com.br</t>
  </si>
  <si>
    <t>Rua Darcy Pereira 247 - Distrito Industrial de Santa Cruz - Rio de Janeiro</t>
  </si>
  <si>
    <t>TCP</t>
  </si>
  <si>
    <t>Av Portuaria S/N - Porto Don Pedro Segundo - Paranagua - PR</t>
  </si>
  <si>
    <t>www.tcp.com.br</t>
  </si>
  <si>
    <t>centraldeatendimento@tcp.com.br - (41) 2152-5800</t>
  </si>
  <si>
    <t>Porto de Itapoa</t>
  </si>
  <si>
    <t xml:space="preserve"> Francielle / Balduino - francielle.nvt@rogeriophillipi.com • (47)  3319-0514</t>
  </si>
  <si>
    <t>40´ high cube</t>
  </si>
  <si>
    <t>Av. Beira Mar 5, 2900, Itapoá - SC, 89249-000 • (47) 3443-8700</t>
  </si>
  <si>
    <t xml:space="preserve"> Wyllian Souza - gate.depot@superterminais.com.br • (92) 3623-3700</t>
  </si>
  <si>
    <t xml:space="preserve">Abegail / Taiane / Jéssica - controle@atlantis-nav.com.br • (47) 98497-4328
</t>
  </si>
  <si>
    <t xml:space="preserve">importacaotecon@sepetibatecon.com.br  •  (21) 3781-9101  •  (21) 99129-6721
</t>
  </si>
  <si>
    <t>gate.rio@expressoguarani.com.br • (21) 3049-3052</t>
  </si>
  <si>
    <t>wwww.portoitapoa.com</t>
  </si>
  <si>
    <t>IMPORTANT         (Off Hire):                 Please check your container number here!</t>
  </si>
  <si>
    <t>Telefone:                              (Phone)</t>
  </si>
  <si>
    <t>Contato:                            (Contact)</t>
  </si>
  <si>
    <t>Intersul Reparos Manutenção de Containers Ltda.</t>
  </si>
  <si>
    <t>Via I, 800 lote 16  Distrito Industrial - Rio Grande</t>
  </si>
  <si>
    <t>55-53 3234-1420</t>
  </si>
  <si>
    <t>gerente.operacao@intersulterminais.com.br</t>
  </si>
  <si>
    <t>felipe.correa@portoitapoa.com;atendimento@portoitapoa.com</t>
  </si>
  <si>
    <t xml:space="preserve"> TECON SALVADOR</t>
  </si>
  <si>
    <t>SANTOS BRASIL</t>
  </si>
  <si>
    <t xml:space="preserve"> Rodovia PA 481 KM 21, complexo portuario de Vila do Conde</t>
  </si>
  <si>
    <t xml:space="preserve">depot.tcv@santosbrasil.com.br - 55 91 3322-7575
</t>
  </si>
  <si>
    <t xml:space="preserve">www.santosbrasil.com.br </t>
  </si>
  <si>
    <t>2a. opção de entrega</t>
  </si>
  <si>
    <t>ANTHEAY-0015W</t>
  </si>
  <si>
    <t>CMA CGM CARLANTONIE-0301W</t>
  </si>
  <si>
    <t>CMA CGM JACQUES JUNIOR-0111W</t>
  </si>
  <si>
    <t>COSCO SHIPPING THAMES-0006W</t>
  </si>
  <si>
    <t>COSCO SHIPPING VOLGA-0007W</t>
  </si>
  <si>
    <t>MAERSK LA PAZ-0825S</t>
  </si>
  <si>
    <t>MAERSK LAGUNA-0830S</t>
  </si>
  <si>
    <t>MAERSK LEON-0828S</t>
  </si>
  <si>
    <t>MAERSK SHAMS-0827S</t>
  </si>
  <si>
    <t>MOL ANCHORAGE-0821S</t>
  </si>
  <si>
    <t>MOL ANCHORAGE-0834S</t>
  </si>
  <si>
    <t>MOL LONDRINA-0831S</t>
  </si>
  <si>
    <t>MSC ALBANY-0832S</t>
  </si>
  <si>
    <t>MSC ELMA-0824S</t>
  </si>
  <si>
    <t>MSC GIULIA-0833S</t>
  </si>
  <si>
    <t>MSC JEONGMIN-0829S</t>
  </si>
  <si>
    <t>MSC NAOMI-0822S</t>
  </si>
  <si>
    <t>MSC NAOMI-0835S</t>
  </si>
  <si>
    <t>MSC SARA ELENA-0823S</t>
  </si>
  <si>
    <t>SEAMAX ROWAYTON-0008W</t>
  </si>
  <si>
    <t>SWITZERLAND-0108W</t>
  </si>
  <si>
    <t>VALOR-0022W</t>
  </si>
  <si>
    <t>VALUE-021W</t>
  </si>
  <si>
    <t>VANTAGE-0023W</t>
  </si>
  <si>
    <t>VANTAGE-0024W</t>
  </si>
  <si>
    <t>SKIATHOS-0821S</t>
  </si>
  <si>
    <t>MALLECO-0825S</t>
  </si>
  <si>
    <t>E.R.SEOUL-0828S</t>
  </si>
  <si>
    <t>SAN FRANCISCA-0824W</t>
  </si>
  <si>
    <t>SANTOS EXPRESS-0827W</t>
  </si>
  <si>
    <t>MSC BARCELONA-0822S</t>
  </si>
  <si>
    <t>UASC BUBIYAN-0820S</t>
  </si>
  <si>
    <t>PALENA-0828S</t>
  </si>
  <si>
    <t>SAN FERNANDO-0825W</t>
  </si>
  <si>
    <t>HMM PROMISE-0001W</t>
  </si>
  <si>
    <t>RHODOS-0823S</t>
  </si>
  <si>
    <t>E.R.BERLIN-0819S</t>
  </si>
  <si>
    <t>SKIATHOS-0829S</t>
  </si>
  <si>
    <t>SYMI I-0823W</t>
  </si>
  <si>
    <t>E.R.CANADA-0824S</t>
  </si>
  <si>
    <t>KEA-0827S</t>
  </si>
  <si>
    <t>SAN VICENTE-0830W</t>
  </si>
  <si>
    <t>SKYROS-0831W</t>
  </si>
  <si>
    <t>CAPE SOUNIO-0006W</t>
  </si>
  <si>
    <t>UASC BUBIYAN-0826S</t>
  </si>
  <si>
    <t>E.R.BERLIN-0827S</t>
  </si>
  <si>
    <t>MSC BARCELONA-0830S</t>
  </si>
  <si>
    <t>RHODOS-0831S</t>
  </si>
  <si>
    <t>E.R.CANADA-0832S</t>
  </si>
  <si>
    <t>MALLECO-0833S</t>
  </si>
  <si>
    <t xml:space="preserve">DEVOLUÇÃO DE EQUIPAMENTO VAZIO                                                                                            (Empty Equipment Return) </t>
  </si>
  <si>
    <t>Av. Portuária Vicente Honorato Coelho nº 1 - São Domingos - Navegantes/SC</t>
  </si>
  <si>
    <t>Terminal Portonave</t>
  </si>
  <si>
    <t xml:space="preserve">embarque-vazios@portonave.com.br • (47) 2104 3445
</t>
  </si>
  <si>
    <t>https://extranet.portonave.com.br/</t>
  </si>
  <si>
    <t>STEP BY STEP: RETURN OF EMPTY IN THE PORTAL</t>
  </si>
  <si>
    <t>1º STEP</t>
  </si>
  <si>
    <t>2º STEP</t>
  </si>
  <si>
    <t>3º STEP</t>
  </si>
  <si>
    <t>4º STEP</t>
  </si>
  <si>
    <t>After the above procedures instruct the driver to present himself directly on the balance carrying the documents (badge, CNH, document of the cart).</t>
  </si>
  <si>
    <r>
      <rPr>
        <b/>
        <sz val="11"/>
        <color rgb="FFFF0000"/>
        <rFont val="Arial"/>
        <family val="2"/>
      </rPr>
      <t>To access the manual of delivery at Portonave</t>
    </r>
    <r>
      <rPr>
        <sz val="11"/>
        <color theme="10"/>
        <rFont val="Arial"/>
        <family val="2"/>
      </rPr>
      <t xml:space="preserve"> </t>
    </r>
    <r>
      <rPr>
        <u/>
        <sz val="11"/>
        <color theme="10"/>
        <rFont val="Arial"/>
        <family val="2"/>
      </rPr>
      <t>"Click here"</t>
    </r>
    <r>
      <rPr>
        <sz val="11"/>
        <color theme="10"/>
        <rFont val="Arial"/>
        <family val="2"/>
      </rPr>
      <t>!</t>
    </r>
  </si>
  <si>
    <t>http://sister.expressoguarani.com.br/SISTER</t>
  </si>
  <si>
    <t>Para agendamento favor consulta o site acima</t>
  </si>
  <si>
    <r>
      <t>no agendamento deve ser colocado o numero do booking:</t>
    </r>
    <r>
      <rPr>
        <sz val="10"/>
        <color theme="0"/>
        <rFont val="Arial"/>
        <family val="2"/>
      </rPr>
      <t xml:space="preserve">  </t>
    </r>
    <r>
      <rPr>
        <b/>
        <sz val="10"/>
        <color rgb="FFFF0000"/>
        <rFont val="Arial"/>
        <family val="2"/>
      </rPr>
      <t>ONE_LINE_ISO</t>
    </r>
  </si>
  <si>
    <r>
      <rPr>
        <b/>
        <sz val="12"/>
        <color rgb="FFFF0000"/>
        <rFont val="Arial"/>
        <family val="2"/>
      </rPr>
      <t xml:space="preserve">1ª Opção
</t>
    </r>
    <r>
      <rPr>
        <b/>
        <sz val="12"/>
        <color rgb="FF00506D"/>
        <rFont val="Arial"/>
        <family val="2"/>
      </rPr>
      <t>20'/40´ standard - 40´ high cube - Flat rack 20´/40´ - Open Top 20´/40´</t>
    </r>
  </si>
  <si>
    <t>Atlantis Terminais - Paranaguá</t>
  </si>
  <si>
    <t>Av. Senador Atilio Fontana (Antiga Estrada Velha de Alexandra), 5780 - Ribeirão - Paranaguá/PR - CEP: 83250-000</t>
  </si>
  <si>
    <t>controle@atlantis-pga.com.br; koliveira@atlantis-pga.com.br; mmiras@atlantis-pga.com.br; jformoso@atlantis-pga.com.br
Telefone: (41) 3722-3230</t>
  </si>
  <si>
    <t>www.atlantis-ssz.com.br/paranagua</t>
  </si>
  <si>
    <r>
      <t xml:space="preserve">Gentileza agendar a(s) unidade(s) no Portal - http://portaltecon.csn.com.br e utilizar o booking </t>
    </r>
    <r>
      <rPr>
        <b/>
        <sz val="10"/>
        <color rgb="FFFF0000"/>
        <rFont val="Arial"/>
        <family val="2"/>
      </rPr>
      <t>ONE19</t>
    </r>
  </si>
  <si>
    <t>Reefer 20'/40´</t>
  </si>
  <si>
    <r>
      <t xml:space="preserve">Horário de expediente de segunda a sexta: das 07 às16h, não fecha para almoço eaos sábados : das 07:00 às 10:30h. Instrução de coleta para Cliente. Sempre solicitar agendamento para coleta conforme padrão abaixo, das 07 ÀS 16:00H:
</t>
    </r>
    <r>
      <rPr>
        <b/>
        <sz val="10"/>
        <color rgb="FF00506D"/>
        <rFont val="Arial"/>
        <family val="2"/>
      </rPr>
      <t>Booking / Exportador / Transportador / Data da coleta/período / Tipo / Quantidade / MGW / Padrão Carga / Armador
** Para devolução não necessita de agendamento.</t>
    </r>
  </si>
  <si>
    <t>EXPRESSO GUARANI</t>
  </si>
  <si>
    <t>SEPETIBA TECON</t>
  </si>
  <si>
    <t>INTERSUL REPAROS E MANUTENÇÃO EM CONTAINERS LTDA</t>
  </si>
  <si>
    <t>Rua Professor Guilhermo Dawson, nº 100 - Rio Grande - RS</t>
  </si>
  <si>
    <t>Fernanda Queiroz/Clarice Goulart: agendamento1@intersulterminais.com.br 
Marcelo Chagas: gerente.operacao@intersulterminais.com.br - +55 53 3230-0313 Ramal 218</t>
  </si>
  <si>
    <t>N/A</t>
  </si>
  <si>
    <t>Os agendamentos devem ser realizados com 24h de antecêdencia, através do email: agendamento1@intersulterminais.com.br Horário de funcionamento das 08h as 12h das 13:30 as 19h</t>
  </si>
  <si>
    <t>TRACKER</t>
  </si>
  <si>
    <t xml:space="preserve">Rua Prefeito Julio de Moraes Coutinho,  415 - Caju/ RJ </t>
  </si>
  <si>
    <t>agendamento@trackerlogistica.com.br; depot@trackerlogistica.com.br • (21) 3889-7676 / • (21) 3104-9277</t>
  </si>
  <si>
    <t>www.trackerlogistica.com.br</t>
  </si>
  <si>
    <t>Agendamento via web - Transportadora deve providenciar o cadastro no site acima</t>
  </si>
  <si>
    <t>20' standard - 40´ high cube</t>
  </si>
  <si>
    <t>RETROLOG SERVIÇOS RETROPORTUÁRIOS LTDA</t>
  </si>
  <si>
    <t>Estrada José Alves, 1685 - Bairro Jaguaruna</t>
  </si>
  <si>
    <t>gate.ioa@retrolog.com.br - (47)-3305-0145/3305-0146</t>
  </si>
  <si>
    <t>Coletas e devoluções devem ser agendadas por e-mail até às 17:00 do dia anterior à coleta / devolução.  
Horário de Funcionamento do Terminal de Segunda à Sexta das 07h00 às 12h00 e das 13h00 às 17h00 e aos sábados das 07h00 às 11h00.</t>
  </si>
  <si>
    <t xml:space="preserve">20' standard </t>
  </si>
  <si>
    <t>40' high cube - Reefer 20´/40´</t>
  </si>
  <si>
    <t xml:space="preserve">40' standard / Flat rack 20´/40´ - Open Top 20´/40´ </t>
  </si>
  <si>
    <t xml:space="preserve">20' standard  / 40´high cube </t>
  </si>
  <si>
    <t>O agendamento para devolução de container deve ser feito com antecedência de até 24 horas.</t>
  </si>
  <si>
    <t>TECON SUAPE</t>
  </si>
  <si>
    <t>Av. Portuária, S/N - Porto de Suape / Ipojuca - PE - CEP 55590-000</t>
  </si>
  <si>
    <t>booking@teconsuape.com</t>
  </si>
  <si>
    <t>www teconsuape.com</t>
  </si>
  <si>
    <r>
      <t>No agendamento deve ser colocado o numero do booking:</t>
    </r>
    <r>
      <rPr>
        <sz val="10"/>
        <color theme="0"/>
        <rFont val="Arial"/>
        <family val="2"/>
      </rPr>
      <t xml:space="preserve">  </t>
    </r>
    <r>
      <rPr>
        <b/>
        <sz val="10"/>
        <color rgb="FFFF0000"/>
        <rFont val="Arial"/>
        <family val="2"/>
      </rPr>
      <t>ONE_LINE_ISO</t>
    </r>
  </si>
  <si>
    <r>
      <rPr>
        <b/>
        <sz val="12"/>
        <color rgb="FFFF0000"/>
        <rFont val="Arial"/>
        <family val="2"/>
      </rPr>
      <t>2ª Opção</t>
    </r>
    <r>
      <rPr>
        <b/>
        <sz val="12"/>
        <color rgb="FF00506D"/>
        <rFont val="Arial"/>
        <family val="2"/>
      </rPr>
      <t xml:space="preserve">
40' standard - Flat rack 20´/40´ - Open Top 20´/40´</t>
    </r>
  </si>
  <si>
    <r>
      <rPr>
        <b/>
        <sz val="12"/>
        <color rgb="FFFF0000"/>
        <rFont val="Arial"/>
        <family val="2"/>
      </rPr>
      <t>2ª Opção</t>
    </r>
    <r>
      <rPr>
        <b/>
        <sz val="12"/>
        <color rgb="FF00506D"/>
        <rFont val="Arial"/>
        <family val="2"/>
      </rPr>
      <t xml:space="preserve">
20' standard - 40' high cube</t>
    </r>
  </si>
  <si>
    <t xml:space="preserve">Atlantis </t>
  </si>
  <si>
    <t>Estrada Jose Alves nº 4185 – CEP 89249-000 – JAGUARUNA – ITAPOA -SC</t>
  </si>
  <si>
    <t>http://agendamento.mdlogsul.com.br/</t>
  </si>
  <si>
    <t>Lucas / Rodrigo - itapoa@mdlogsul.com.br - 47 9217-3936</t>
  </si>
  <si>
    <t>MD LOG</t>
  </si>
  <si>
    <t>Horário funcionamento:  Segunda-feira à Sexta-feira: das 08h00 às 11h20 e das 13h00 às 17h30   Sábado: das 08h00 às 11h30</t>
  </si>
  <si>
    <t>CNTR No.</t>
  </si>
  <si>
    <t>Port</t>
  </si>
  <si>
    <t>Depot</t>
  </si>
  <si>
    <t>Authotization CODE</t>
  </si>
  <si>
    <t>Selection</t>
  </si>
  <si>
    <t>TCLU1652779</t>
  </si>
  <si>
    <t xml:space="preserve">Depotce -  Avenida Plínio de Queiróz, s/nº - Gate 01 Parque Raíz da Serra P276603,  Cubatão, SP  Tel: 13 3369-3338 Email: lais.alves@depotce.com.br; leasing@depotce.com.br </t>
  </si>
  <si>
    <t>Delta - Rodovia Padre Manoel da Nobrega s/n Km 287 -  Praia Grande - SP / Tel: 13 3471-7311 E-mail - rodrigomenezes@deltaterminais.com.br, tcs-sasupport@trtn.com</t>
  </si>
  <si>
    <t>DEVOLUÇÃO DE EQUIPAMENTO VAZIO     
(Empty Equipment Return)</t>
  </si>
  <si>
    <t>Verificar diretamente no site do TCP se as unidades já estão cadastradas. Caso não estiver cadastrada, contactar nosso grupo de e-mail;
br.import@one-line.com</t>
  </si>
  <si>
    <t>MOTU0789085</t>
  </si>
  <si>
    <t>ASANG35216</t>
  </si>
  <si>
    <t>TODOS DOS TIPOS</t>
  </si>
  <si>
    <t>TODOS OS TIPOS</t>
  </si>
  <si>
    <t>MOTU0798019</t>
  </si>
  <si>
    <t>CAXU8053000</t>
  </si>
  <si>
    <t>KKFU1818392</t>
  </si>
  <si>
    <t>KKFU7509929</t>
  </si>
  <si>
    <t>KKTU7507849</t>
  </si>
  <si>
    <t>Intersul Reparos e Manutencao de Containeres Ltda - Via I, 800 lote 16 Distrito Industrial Rio Grande RS CEP 96204-060  Tel - 55-53 32341420 E-mail - gerente.operacao@intersulterminais.com.br</t>
  </si>
  <si>
    <t>Transatlantica Containers LTDA - Paranagua - BR277 Ramal de acesso ao porto de Paranagua RM 2.5 C.P. 285 Paranagua Parana Tel: 5541 -2152 - 6000</t>
  </si>
  <si>
    <t>Santos Container Ltda - RUA JULIA FERREIRA DE CARVALHO, 363 CHICO DE PAULA – SANTOS – S.PAULO CEP.: 11.090-050 Tel: 55 13 4010-4311 E-mail: operacional@santoscontainer.com.br</t>
  </si>
  <si>
    <t>BRSSZ</t>
  </si>
  <si>
    <t>BRPNG</t>
  </si>
  <si>
    <t>BRRIG</t>
  </si>
  <si>
    <t>ASANH32762</t>
  </si>
  <si>
    <t>NYKU4167844</t>
  </si>
  <si>
    <r>
      <t xml:space="preserve">Reefer 40´ - </t>
    </r>
    <r>
      <rPr>
        <b/>
        <sz val="14"/>
        <color rgb="FFFF0000"/>
        <rFont val="Arial"/>
        <family val="2"/>
      </rPr>
      <t>1st option</t>
    </r>
  </si>
  <si>
    <t>ITAJAÍ</t>
  </si>
  <si>
    <t>40´ Reefer</t>
  </si>
  <si>
    <t>OCEANIC LOGÍSTICA RETROPORTUÁRIA</t>
  </si>
  <si>
    <t>Endereço completo: Av. Governador Adolfo Konder, 379 – Bairro São Vicente</t>
  </si>
  <si>
    <t>Telefone de contato e e-mail (47) 3360-9842 / terminal@oceaniclog.com.br</t>
  </si>
  <si>
    <t>Site do depot: http://www.oceaniclog.com.br/</t>
  </si>
  <si>
    <t>De segunda a sexta: 07:30h às 11:30h / 13:30h às 17:30h
Sábado das 07:30h às 11:30h</t>
  </si>
  <si>
    <t xml:space="preserve"> - Demais tipos de unidades deverão ser devolvidas 
em NVT conforme designações ao lado esquerdo
- Other unit types should be returned in NVT
according to the designations on the left side</t>
  </si>
  <si>
    <t>Porto: (Port)</t>
  </si>
  <si>
    <t>Santos</t>
  </si>
  <si>
    <t xml:space="preserve">Depotainer </t>
  </si>
  <si>
    <t>Rafael Felix - Tel.: (13) 99207-5423</t>
  </si>
  <si>
    <t>www.depotainer.com.br</t>
  </si>
  <si>
    <t>Rua Doutor Zelnor de Paiva Magalhães, 546 - Chico de Paula</t>
  </si>
  <si>
    <t>AV. Doutor Albert Schweitzer, 1659 - Alemoa Santos/SP</t>
  </si>
  <si>
    <t xml:space="preserve"> (13) 32963033 / 32963047     </t>
  </si>
  <si>
    <t>http://201.46.31.115/sister/</t>
  </si>
  <si>
    <r>
      <t xml:space="preserve">os agendamentos são realizados via website : http://201.46.31.115/sister/ </t>
    </r>
    <r>
      <rPr>
        <sz val="11"/>
        <color rgb="FFFF0000"/>
        <rFont val="Arial"/>
        <family val="2"/>
      </rPr>
      <t xml:space="preserve"> - </t>
    </r>
    <r>
      <rPr>
        <b/>
        <sz val="14"/>
        <color rgb="FFFF0000"/>
        <rFont val="Arial"/>
        <family val="2"/>
      </rPr>
      <t>O agendamento para devolução de container deve ser feito com antecedência de no minimo até 24 horas.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Sujeito a disponibilidade de janelas.</t>
    </r>
  </si>
  <si>
    <t>TCA - Terminais de Containers da Alemoa</t>
  </si>
  <si>
    <t>CAIU2232769</t>
  </si>
  <si>
    <t>CAIU2302357</t>
  </si>
  <si>
    <t>CAIU2490763</t>
  </si>
  <si>
    <t>CAIU4013348</t>
  </si>
  <si>
    <t>CAIU4100313</t>
  </si>
  <si>
    <t>CAIU8105442</t>
  </si>
  <si>
    <t>CAIU8309657</t>
  </si>
  <si>
    <t>CAXU7426861</t>
  </si>
  <si>
    <t>KKFU1492290</t>
  </si>
  <si>
    <t>KKFU1707233</t>
  </si>
  <si>
    <t>R0979108</t>
  </si>
  <si>
    <t>KKFU1733839</t>
  </si>
  <si>
    <t>R0979113</t>
  </si>
  <si>
    <t>KKFU1746353</t>
  </si>
  <si>
    <t>KKFU1748525</t>
  </si>
  <si>
    <t>KKFU1749218</t>
  </si>
  <si>
    <t>KKFU1820770</t>
  </si>
  <si>
    <t>1070980 </t>
  </si>
  <si>
    <t>KKFU7464233</t>
  </si>
  <si>
    <t>KKFU7518427</t>
  </si>
  <si>
    <t>KKTU7400038</t>
  </si>
  <si>
    <t>KKTU7465050</t>
  </si>
  <si>
    <t>MOAU6704089</t>
  </si>
  <si>
    <t>P68143</t>
  </si>
  <si>
    <t>MOFU0713212</t>
  </si>
  <si>
    <t>P68141</t>
  </si>
  <si>
    <t>MOFU0752950</t>
  </si>
  <si>
    <t>MOFU0753088</t>
  </si>
  <si>
    <t>MOFU0777053</t>
  </si>
  <si>
    <t>MOTU0755151</t>
  </si>
  <si>
    <t>MOTU0781490</t>
  </si>
  <si>
    <t>NYKU3343208</t>
  </si>
  <si>
    <t>ASANH32855</t>
  </si>
  <si>
    <t>NYKU3352771</t>
  </si>
  <si>
    <t>NYKU3353551</t>
  </si>
  <si>
    <t>NYKU3514131</t>
  </si>
  <si>
    <t>ASANH32841</t>
  </si>
  <si>
    <t>NYKU3538961</t>
  </si>
  <si>
    <t>ASANH32852</t>
  </si>
  <si>
    <t>NYKU4028664</t>
  </si>
  <si>
    <t>NYKU4041368</t>
  </si>
  <si>
    <t>ASANH32853</t>
  </si>
  <si>
    <t>NYKU4148680</t>
  </si>
  <si>
    <t>TCLU4404610</t>
  </si>
  <si>
    <t>ASANH32851</t>
  </si>
  <si>
    <t>TCNU8113858</t>
  </si>
  <si>
    <t>ASANH32843</t>
  </si>
  <si>
    <t>TEMU4432230</t>
  </si>
  <si>
    <t>TEK9589</t>
  </si>
  <si>
    <t>TEMU4597800</t>
  </si>
  <si>
    <t>TEK9588</t>
  </si>
  <si>
    <t>TEMU4783487</t>
  </si>
  <si>
    <t>TEMU4784143</t>
  </si>
  <si>
    <t>TEMU4826531</t>
  </si>
  <si>
    <t>TEMU4985030</t>
  </si>
  <si>
    <t>TEMU5114320</t>
  </si>
  <si>
    <t>TGHU0830371</t>
  </si>
  <si>
    <t>TEK9A14,TEK9A13</t>
  </si>
  <si>
    <t>TGHU5185310</t>
  </si>
  <si>
    <t>TEK9590</t>
  </si>
  <si>
    <t>TGHU5186277</t>
  </si>
  <si>
    <t>TGHU9245866</t>
  </si>
  <si>
    <t>TEK9587</t>
  </si>
  <si>
    <t>TGHU9246543</t>
  </si>
  <si>
    <t>TRIU6638593</t>
  </si>
  <si>
    <t>ASANG35271</t>
  </si>
  <si>
    <t>MOAU0758581</t>
  </si>
  <si>
    <t>P68263</t>
  </si>
  <si>
    <t>TCLU4400981</t>
  </si>
  <si>
    <t>ASANG35273</t>
  </si>
  <si>
    <t>TGHU9244366</t>
  </si>
  <si>
    <t>TEK9B13 </t>
  </si>
  <si>
    <t>KKTU7479393</t>
  </si>
  <si>
    <t xml:space="preserve"> NAVEGANTES</t>
  </si>
  <si>
    <r>
      <t xml:space="preserve">(Reefer 40´ - </t>
    </r>
    <r>
      <rPr>
        <b/>
        <sz val="14"/>
        <color rgb="FFFF0000"/>
        <rFont val="Arial"/>
        <family val="2"/>
      </rPr>
      <t>2nd option</t>
    </r>
    <r>
      <rPr>
        <b/>
        <sz val="14"/>
        <color rgb="FF00506D"/>
        <rFont val="Arial"/>
        <family val="2"/>
      </rPr>
      <t>)</t>
    </r>
  </si>
  <si>
    <t>20'/40´ standard - 40´ high cube - Flat rack 20´/40´ - Open Top 20´/40' - Reefer 20´</t>
  </si>
  <si>
    <t>KKFU1258723</t>
  </si>
  <si>
    <t>TEK9E14</t>
  </si>
  <si>
    <t/>
  </si>
  <si>
    <t>CAXU3275108</t>
  </si>
  <si>
    <t>Marcus Vinicius - Tel. (13) 4141 3224 - documental@transtecworld.com; controle@transtecworld.com</t>
  </si>
  <si>
    <t>www.tanstecworld.com</t>
  </si>
  <si>
    <t>O Registro para devolução deve ser feito na Av. Vereador Alfredo das Neves 1702, e a devolução na Rua Dr. Alberto Schwedtzer, 1601 - Santos - SP</t>
  </si>
  <si>
    <t xml:space="preserve">http://www.portonave.com.br/site/wp-content/uploads/Agendamento-de-Devolu%C3%A7%C3%B5es-de-Vazios.pdf </t>
  </si>
  <si>
    <r>
      <rPr>
        <b/>
        <sz val="14"/>
        <color rgb="FFFF0000"/>
        <rFont val="Arial"/>
        <family val="2"/>
      </rPr>
      <t>ATENÇÃO</t>
    </r>
    <r>
      <rPr>
        <b/>
        <sz val="10"/>
        <color rgb="FFFF0000"/>
        <rFont val="Arial"/>
        <family val="2"/>
      </rPr>
      <t xml:space="preserve">: Para devolução de Containers 40RH, informamos que o agendamento deve ser feito por email </t>
    </r>
    <r>
      <rPr>
        <b/>
        <sz val="10"/>
        <rFont val="Arial"/>
        <family val="2"/>
      </rPr>
      <t>rafael@depotainer.com.br</t>
    </r>
    <r>
      <rPr>
        <b/>
        <sz val="10"/>
        <color rgb="FFFF0000"/>
        <rFont val="Arial"/>
        <family val="2"/>
      </rPr>
      <t xml:space="preserve"> com no minimo de 24h de antecedência.</t>
    </r>
  </si>
  <si>
    <t>ZIRANLOG</t>
  </si>
  <si>
    <t>Estrada Tdr Sul, Complexo Industrial Suape ( Antigo Pátio de Jaraguá, após a LM Wind Power )</t>
  </si>
  <si>
    <t>08:00 as 23:00 – Segunda a Sexta / 08:00 as 11:00 Sábado</t>
  </si>
  <si>
    <t>Agendamento através do Website ( É obrigatório a apresentação do agendamento para atendimento )</t>
  </si>
  <si>
    <t>gatepe@ziranlog.com.br</t>
  </si>
  <si>
    <r>
      <rPr>
        <u/>
        <sz val="11"/>
        <color rgb="FF00506D"/>
        <rFont val="Arial"/>
        <family val="2"/>
      </rPr>
      <t>suape.ziranlog.com.br</t>
    </r>
    <r>
      <rPr>
        <sz val="11"/>
        <color rgb="FF00506D"/>
        <rFont val="Arial"/>
        <family val="2"/>
      </rPr>
      <t> (Copiar e colar no seu navegador de internet)</t>
    </r>
  </si>
  <si>
    <t> Km 10, Rodovia PE-60, s/n - Cabo de Santo Agostinho, Ipojuca - PE, 55590-972</t>
  </si>
  <si>
    <t xml:space="preserve"> Gustavo - gustavo.freitas@komboogie.com.br • (81) 35274009
</t>
  </si>
  <si>
    <t xml:space="preserve"> Francielle / Balduino - liberacao.rpnvt@rogeriophilippi.com.br / 
liberacao.nvt@rogeriophilippi.com.br  • (47) 3319-0514</t>
  </si>
  <si>
    <t xml:space="preserve"> 20'/40´ Standard // 40´High Cube // Flat rack 20´/40´ - Open Top 20´/40´</t>
  </si>
  <si>
    <t>20' standard - 40' Reefer</t>
  </si>
  <si>
    <t>40' standard - 40' high cube - 20´/40´ Flat rack  - 20´/40' Open Top - 20' Reefer</t>
  </si>
  <si>
    <r>
      <t xml:space="preserve">Acessar o Portal do Tecon Suape e cadastrar o FUE e o numero do container. Favor usar o booking number </t>
    </r>
    <r>
      <rPr>
        <b/>
        <sz val="10"/>
        <color rgb="FFFF0000"/>
        <rFont val="Arial"/>
        <family val="2"/>
      </rPr>
      <t>DDONEMTY202001</t>
    </r>
  </si>
  <si>
    <r>
      <rPr>
        <b/>
        <sz val="11"/>
        <color rgb="FFFF0000"/>
        <rFont val="Arial"/>
        <family val="2"/>
      </rPr>
      <t>Agendamento deve ser feito por e-mail. Informando o numero da unidade:</t>
    </r>
    <r>
      <rPr>
        <u/>
        <sz val="11"/>
        <color theme="10"/>
        <rFont val="Arial"/>
        <family val="2"/>
      </rPr>
      <t xml:space="preserve">
expedicao.ta@smagalhaes.com.br</t>
    </r>
  </si>
  <si>
    <t>CLHU9012848</t>
  </si>
  <si>
    <t>Atlantis Terminais - Av. Senador Atilio Fontana (Antiga Estrada Velha de Alexandra), 5780 - Ribeirão - Paranaguá/PR - CEP: 83250-000
controle@atlantis-pga.com.br; Telefone: (41) 3722-3230</t>
  </si>
  <si>
    <t>20' standard -  Reefer 20´ - Flat rack 20´/40´ - Open Top 20´/40´</t>
  </si>
  <si>
    <t>40' standard - 40' High Cube</t>
  </si>
  <si>
    <t>40´Standard - 40' High Cube</t>
  </si>
  <si>
    <t>20' Standard -  20'/40' Reefer - 20'/40' Open Top - 20'/40' Flat Reck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</si>
</sst>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00506D"/>
      <name val="Arial"/>
      <family val="2"/>
    </font>
    <font>
      <b/>
      <sz val="16"/>
      <color theme="0"/>
      <name val="Arial"/>
      <family val="2"/>
    </font>
    <font>
      <b/>
      <sz val="14"/>
      <color rgb="FF00506D"/>
      <name val="Arial"/>
      <family val="2"/>
    </font>
    <font>
      <sz val="14"/>
      <color rgb="FF00506D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b/>
      <sz val="14"/>
      <color theme="0"/>
      <name val="Arial"/>
      <family val="2"/>
    </font>
    <font>
      <u/>
      <sz val="11"/>
      <color theme="1"/>
      <name val="Arial"/>
      <family val="2"/>
    </font>
    <font>
      <u/>
      <sz val="10"/>
      <color rgb="FF00506D"/>
      <name val="Arial"/>
      <family val="2"/>
    </font>
    <font>
      <sz val="11"/>
      <color theme="10"/>
      <name val="Arial"/>
      <family val="2"/>
    </font>
    <font>
      <i/>
      <sz val="10"/>
      <color rgb="FF00506D"/>
      <name val="Arial"/>
      <family val="2"/>
    </font>
    <font>
      <sz val="16"/>
      <color theme="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506D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00506D"/>
      <name val="Arial"/>
      <family val="2"/>
    </font>
    <font>
      <sz val="11"/>
      <color rgb="FF0070C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sz val="10"/>
      <color rgb="FF0070C0"/>
      <name val="Arial"/>
      <family val="2"/>
    </font>
    <font>
      <u/>
      <sz val="11"/>
      <color theme="0"/>
      <name val="Arial"/>
      <family val="2"/>
    </font>
    <font>
      <b/>
      <sz val="9"/>
      <color theme="0"/>
      <name val="Arial"/>
      <family val="2"/>
    </font>
    <font>
      <b/>
      <sz val="14"/>
      <color rgb="FFFF0000"/>
      <name val="Arial"/>
      <family val="2"/>
    </font>
    <font>
      <sz val="8"/>
      <color rgb="FFFFFFFE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color rgb="FFFFFFFE"/>
      <name val="Calibri Light"/>
      <family val="2"/>
      <scheme val="major"/>
    </font>
    <font>
      <b/>
      <sz val="11"/>
      <color theme="1"/>
      <name val="Arial"/>
      <family val="2"/>
    </font>
    <font>
      <sz val="8"/>
      <color theme="1"/>
      <name val="Calibri Light"/>
      <family val="2"/>
      <scheme val="major"/>
    </font>
    <font>
      <sz val="10"/>
      <name val="Arial"/>
      <family val="2"/>
    </font>
    <font>
      <b/>
      <sz val="8"/>
      <color theme="1"/>
      <name val="Arial"/>
      <family val="2"/>
    </font>
    <font>
      <b/>
      <sz val="13"/>
      <color rgb="FF00506D"/>
      <name val="Arial"/>
      <family val="2"/>
    </font>
    <font>
      <sz val="8"/>
      <color rgb="FFBD0F90"/>
      <name val="Calibri Light"/>
      <family val="2"/>
      <scheme val="major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u/>
      <sz val="8"/>
      <color theme="10"/>
      <name val="Arial"/>
      <family val="2"/>
    </font>
    <font>
      <sz val="8"/>
      <color rgb="FF00506D"/>
      <name val="Arial"/>
      <family val="2"/>
    </font>
    <font>
      <sz val="11"/>
      <color rgb="FF00506D"/>
      <name val="Arial"/>
      <family val="2"/>
    </font>
    <font>
      <u/>
      <sz val="11"/>
      <color rgb="FF00506D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D0F72"/>
        <bgColor indexed="64"/>
      </patternFill>
    </fill>
    <fill>
      <patternFill patternType="solid">
        <fgColor rgb="FF00506D"/>
        <bgColor indexed="64"/>
      </patternFill>
    </fill>
    <fill>
      <patternFill patternType="solid">
        <fgColor rgb="FFCCD3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7415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0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4" fillId="5" borderId="0" xfId="0" applyFont="1" applyFill="1"/>
    <xf numFmtId="0" fontId="25" fillId="5" borderId="0" xfId="0" applyFont="1" applyFill="1"/>
    <xf numFmtId="0" fontId="6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28" fillId="0" borderId="0" xfId="0" applyFont="1"/>
    <xf numFmtId="0" fontId="30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/>
    </xf>
    <xf numFmtId="22" fontId="0" fillId="0" borderId="0" xfId="0" applyNumberFormat="1"/>
    <xf numFmtId="49" fontId="36" fillId="7" borderId="12" xfId="0" applyNumberFormat="1" applyFont="1" applyFill="1" applyBorder="1" applyAlignment="1">
      <alignment horizontal="center" vertical="center" wrapText="1"/>
    </xf>
    <xf numFmtId="0" fontId="37" fillId="8" borderId="12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left"/>
    </xf>
    <xf numFmtId="0" fontId="0" fillId="0" borderId="13" xfId="0" applyBorder="1" applyAlignment="1">
      <alignment horizontal="center"/>
    </xf>
    <xf numFmtId="49" fontId="38" fillId="2" borderId="12" xfId="0" applyNumberFormat="1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0" xfId="0" applyFont="1"/>
    <xf numFmtId="0" fontId="40" fillId="8" borderId="12" xfId="0" applyFont="1" applyFill="1" applyBorder="1" applyAlignment="1">
      <alignment horizontal="center" vertical="center" wrapText="1"/>
    </xf>
    <xf numFmtId="0" fontId="37" fillId="8" borderId="12" xfId="0" applyFont="1" applyFill="1" applyBorder="1" applyAlignment="1">
      <alignment horizontal="center" vertical="top" wrapText="1"/>
    </xf>
    <xf numFmtId="0" fontId="41" fillId="8" borderId="12" xfId="0" applyFont="1" applyFill="1" applyBorder="1" applyAlignment="1">
      <alignment horizontal="center" vertical="center" wrapText="1"/>
    </xf>
    <xf numFmtId="0" fontId="37" fillId="8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39" fillId="0" borderId="12" xfId="0" applyFont="1" applyBorder="1" applyAlignment="1">
      <alignment horizontal="left" vertical="center"/>
    </xf>
    <xf numFmtId="0" fontId="42" fillId="0" borderId="0" xfId="0" applyFont="1"/>
    <xf numFmtId="0" fontId="37" fillId="0" borderId="1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7" fillId="9" borderId="12" xfId="0" applyFont="1" applyFill="1" applyBorder="1" applyAlignment="1">
      <alignment horizontal="center" vertical="center" wrapText="1"/>
    </xf>
    <xf numFmtId="0" fontId="44" fillId="8" borderId="1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0" xfId="0" quotePrefix="1"/>
    <xf numFmtId="0" fontId="49" fillId="4" borderId="1" xfId="0" applyFont="1" applyFill="1" applyBorder="1" applyAlignment="1">
      <alignment horizontal="left" vertical="center"/>
    </xf>
    <xf numFmtId="0" fontId="45" fillId="4" borderId="1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4" borderId="3" xfId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7" fillId="4" borderId="3" xfId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1" fillId="4" borderId="3" xfId="1" quotePrefix="1" applyFont="1" applyFill="1" applyBorder="1" applyAlignment="1">
      <alignment horizontal="left" vertical="center"/>
    </xf>
    <xf numFmtId="0" fontId="7" fillId="4" borderId="5" xfId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6" fillId="4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34" fillId="5" borderId="3" xfId="0" applyFont="1" applyFill="1" applyBorder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/>
    </xf>
    <xf numFmtId="0" fontId="33" fillId="5" borderId="3" xfId="1" applyFont="1" applyFill="1" applyBorder="1" applyAlignment="1">
      <alignment horizontal="left" vertical="center"/>
    </xf>
    <xf numFmtId="0" fontId="23" fillId="5" borderId="10" xfId="0" applyFont="1" applyFill="1" applyBorder="1" applyAlignment="1">
      <alignment vertical="center"/>
    </xf>
    <xf numFmtId="0" fontId="23" fillId="5" borderId="11" xfId="0" applyFont="1" applyFill="1" applyBorder="1" applyAlignment="1">
      <alignment vertical="center"/>
    </xf>
    <xf numFmtId="0" fontId="11" fillId="4" borderId="3" xfId="1" quotePrefix="1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/>
    </xf>
    <xf numFmtId="0" fontId="47" fillId="4" borderId="3" xfId="1" applyFont="1" applyFill="1" applyBorder="1" applyAlignment="1">
      <alignment horizontal="left" vertical="center"/>
    </xf>
    <xf numFmtId="0" fontId="48" fillId="4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left" vertical="center"/>
    </xf>
    <xf numFmtId="0" fontId="27" fillId="4" borderId="5" xfId="0" applyFont="1" applyFill="1" applyBorder="1" applyAlignment="1">
      <alignment horizontal="left" vertical="center"/>
    </xf>
    <xf numFmtId="0" fontId="15" fillId="4" borderId="3" xfId="1" applyFont="1" applyFill="1" applyBorder="1" applyAlignment="1">
      <alignment horizontal="left" vertical="center" wrapText="1"/>
    </xf>
    <xf numFmtId="0" fontId="15" fillId="4" borderId="5" xfId="1" applyFont="1" applyFill="1" applyBorder="1" applyAlignment="1">
      <alignment horizontal="left" vertical="center" wrapText="1"/>
    </xf>
    <xf numFmtId="0" fontId="21" fillId="4" borderId="5" xfId="1" applyFont="1" applyFill="1" applyBorder="1" applyAlignment="1">
      <alignment horizontal="left" vertical="center"/>
    </xf>
    <xf numFmtId="0" fontId="22" fillId="4" borderId="3" xfId="1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3" xfId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horizontal="left" vertical="center"/>
    </xf>
    <xf numFmtId="0" fontId="43" fillId="4" borderId="5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/>
    </xf>
    <xf numFmtId="0" fontId="0" fillId="4" borderId="0" xfId="0" applyFill="1" applyAlignment="1">
      <alignment vertical="top" wrapText="1"/>
    </xf>
    <xf numFmtId="0" fontId="16" fillId="4" borderId="3" xfId="0" applyFont="1" applyFill="1" applyBorder="1" applyAlignment="1">
      <alignment horizontal="left" vertical="center" wrapText="1"/>
    </xf>
    <xf numFmtId="0" fontId="7" fillId="0" borderId="0" xfId="1" applyFill="1"/>
    <xf numFmtId="0" fontId="12" fillId="4" borderId="3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49" fillId="4" borderId="3" xfId="0" applyFont="1" applyFill="1" applyBorder="1" applyAlignment="1">
      <alignment horizontal="left" vertical="center"/>
    </xf>
    <xf numFmtId="0" fontId="49" fillId="4" borderId="5" xfId="0" applyFont="1" applyFill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D3D1"/>
      <color rgb="FFBD0F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10" dropStyle="combo" dx="22" fmlaLink="OffHire!G$6" fmlaRange="OffHire!C$6:C$128" noThreeD="1" sel="1" val="7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hyperlink" Target="#MENU!A1"/><Relationship Id="rId5" Type="http://schemas.openxmlformats.org/officeDocument/2006/relationships/hyperlink" Target="#'Navegantes-Itaja&#237;'!A1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Front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Paranagua!A1"/><Relationship Id="rId13" Type="http://schemas.openxmlformats.org/officeDocument/2006/relationships/hyperlink" Target="#Suape!A1"/><Relationship Id="rId3" Type="http://schemas.openxmlformats.org/officeDocument/2006/relationships/hyperlink" Target="#Manaus!A1"/><Relationship Id="rId7" Type="http://schemas.openxmlformats.org/officeDocument/2006/relationships/hyperlink" Target="#'Navegantes-Itaja&#237;'!A1"/><Relationship Id="rId12" Type="http://schemas.openxmlformats.org/officeDocument/2006/relationships/hyperlink" Target="#Salvador!A1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hyperlink" Target="#Itapoa!A1"/><Relationship Id="rId11" Type="http://schemas.openxmlformats.org/officeDocument/2006/relationships/hyperlink" Target="#'Rio de Janeiro'!A1"/><Relationship Id="rId5" Type="http://schemas.openxmlformats.org/officeDocument/2006/relationships/hyperlink" Target="#'Rio Grande'!A1"/><Relationship Id="rId15" Type="http://schemas.openxmlformats.org/officeDocument/2006/relationships/hyperlink" Target="#Front!A1"/><Relationship Id="rId10" Type="http://schemas.openxmlformats.org/officeDocument/2006/relationships/hyperlink" Target="#Sepetiba!A1"/><Relationship Id="rId4" Type="http://schemas.openxmlformats.org/officeDocument/2006/relationships/hyperlink" Target="#'Vila do Conde'!A1"/><Relationship Id="rId9" Type="http://schemas.openxmlformats.org/officeDocument/2006/relationships/hyperlink" Target="#Santos!A1"/><Relationship Id="rId14" Type="http://schemas.openxmlformats.org/officeDocument/2006/relationships/hyperlink" Target="#Pecem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142875</xdr:rowOff>
    </xdr:from>
    <xdr:to>
      <xdr:col>3</xdr:col>
      <xdr:colOff>76200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990725" cy="9810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114300</xdr:rowOff>
    </xdr:from>
    <xdr:to>
      <xdr:col>2</xdr:col>
      <xdr:colOff>180975</xdr:colOff>
      <xdr:row>9</xdr:row>
      <xdr:rowOff>76200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38350" y="1447800"/>
          <a:ext cx="1333500" cy="342900"/>
        </a:xfrm>
        <a:prstGeom prst="round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BD0F7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SELECT Cntr</a:t>
          </a:r>
        </a:p>
      </xdr:txBody>
    </xdr:sp>
    <xdr:clientData/>
  </xdr:twoCellAnchor>
  <xdr:twoCellAnchor>
    <xdr:from>
      <xdr:col>3</xdr:col>
      <xdr:colOff>381000</xdr:colOff>
      <xdr:row>0</xdr:row>
      <xdr:rowOff>142874</xdr:rowOff>
    </xdr:from>
    <xdr:to>
      <xdr:col>3</xdr:col>
      <xdr:colOff>9382125</xdr:colOff>
      <xdr:row>5</xdr:row>
      <xdr:rowOff>76199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6025" y="142874"/>
          <a:ext cx="9001125" cy="885825"/>
        </a:xfrm>
        <a:prstGeom prst="round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>
          <a:solidFill>
            <a:srgbClr val="BD0F7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Por favor,</a:t>
          </a:r>
          <a:r>
            <a:rPr lang="en-US" sz="1800" b="1" baseline="0"/>
            <a:t> selecione o numero do container abaixo para encontrar o local de devolução.</a:t>
          </a:r>
        </a:p>
        <a:p>
          <a:pPr algn="ctr"/>
          <a:r>
            <a:rPr lang="en-US" sz="1800" b="1"/>
            <a:t>Caso não encontre o numero da unidade na lista abaixo, click aqui!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7</xdr:row>
          <xdr:rowOff>142875</xdr:rowOff>
        </xdr:from>
        <xdr:to>
          <xdr:col>3</xdr:col>
          <xdr:colOff>971550</xdr:colOff>
          <xdr:row>9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7000876</xdr:colOff>
      <xdr:row>2</xdr:row>
      <xdr:rowOff>152400</xdr:rowOff>
    </xdr:from>
    <xdr:to>
      <xdr:col>3</xdr:col>
      <xdr:colOff>8763000</xdr:colOff>
      <xdr:row>5</xdr:row>
      <xdr:rowOff>19050</xdr:rowOff>
    </xdr:to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105901" y="533400"/>
          <a:ext cx="1762124" cy="438150"/>
        </a:xfrm>
        <a:prstGeom prst="rect">
          <a:avLst/>
        </a:prstGeom>
        <a:solidFill>
          <a:schemeClr val="accent1">
            <a:alpha val="0"/>
          </a:schemeClr>
        </a:solidFill>
        <a:ln>
          <a:solidFill>
            <a:schemeClr val="accent1">
              <a:shade val="50000"/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rgbClr val="FFFF00"/>
              </a:solidFill>
            </a:rPr>
            <a:t>click aqui!</a:t>
          </a:r>
          <a:endParaRPr lang="en-US" sz="11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3</xdr:col>
      <xdr:colOff>1152525</xdr:colOff>
      <xdr:row>7</xdr:row>
      <xdr:rowOff>114299</xdr:rowOff>
    </xdr:from>
    <xdr:to>
      <xdr:col>3</xdr:col>
      <xdr:colOff>1524000</xdr:colOff>
      <xdr:row>9</xdr:row>
      <xdr:rowOff>38098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447799"/>
          <a:ext cx="371475" cy="304799"/>
        </a:xfrm>
        <a:prstGeom prst="rect">
          <a:avLst/>
        </a:prstGeom>
      </xdr:spPr>
    </xdr:pic>
    <xdr:clientData/>
  </xdr:twoCellAnchor>
  <xdr:twoCellAnchor>
    <xdr:from>
      <xdr:col>3</xdr:col>
      <xdr:colOff>1562099</xdr:colOff>
      <xdr:row>7</xdr:row>
      <xdr:rowOff>123825</xdr:rowOff>
    </xdr:from>
    <xdr:to>
      <xdr:col>3</xdr:col>
      <xdr:colOff>10134600</xdr:colOff>
      <xdr:row>9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667124" y="1457325"/>
          <a:ext cx="8572501" cy="371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Caso não tenha</a:t>
          </a:r>
          <a:r>
            <a:rPr lang="en-US" sz="1400" b="1" baseline="0">
              <a:solidFill>
                <a:srgbClr val="FF0000"/>
              </a:solidFill>
            </a:rPr>
            <a:t> encontrado o numero do container na lista ao lado, favor seguir as instruções do quadro acima.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1057275</xdr:colOff>
      <xdr:row>41</xdr:row>
      <xdr:rowOff>135590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5800" y="3733800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9" name="Imagem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0" name="Imagem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2" name="Imagem 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3" name="Imagem 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2</xdr:col>
      <xdr:colOff>1057275</xdr:colOff>
      <xdr:row>36</xdr:row>
      <xdr:rowOff>107015</xdr:rowOff>
    </xdr:to>
    <xdr:sp macro="" textlink="">
      <xdr:nvSpPr>
        <xdr:cNvPr id="14" name="Arrow: Left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685800" y="6038850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6" name="Imagem 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7" name="Imagem 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8" name="Imagem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9" name="Imagem 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0" name="Imagem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1" name="Imagem 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2" name="Imagem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3" name="Imagem 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4" name="Imagem 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5" name="Imagem 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6" name="Imagem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9742" y="68087"/>
          <a:ext cx="662464" cy="40938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1057275</xdr:colOff>
      <xdr:row>25</xdr:row>
      <xdr:rowOff>135590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5800" y="3895725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" y="68087"/>
          <a:ext cx="662464" cy="39986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4682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4682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9" name="Imagem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4682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0" name="Imagem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468262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1" name="Imagem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468262"/>
          <a:ext cx="662464" cy="399863"/>
        </a:xfrm>
        <a:prstGeom prst="rect">
          <a:avLst/>
        </a:prstGeom>
      </xdr:spPr>
    </xdr:pic>
    <xdr:clientData/>
  </xdr:one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7" name="Imagem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8" name="Imagem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20" name="Imagem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21" name="Imagem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39986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22" name="Imagem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23" name="Imagem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24" name="Imagem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25" name="Imagem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26" name="Imagem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399863"/>
        </a:xfrm>
        <a:prstGeom prst="rect">
          <a:avLst/>
        </a:prstGeom>
      </xdr:spPr>
    </xdr:pic>
    <xdr:clientData/>
  </xdr:one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0" name="Imagem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1" name="Imagem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2" name="Imagem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33" name="Imagem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34" name="Imagem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39986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35" name="Imagem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36" name="Imagem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37" name="Imagem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38" name="Imagem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39" name="Imagem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399863"/>
        </a:xfrm>
        <a:prstGeom prst="rect">
          <a:avLst/>
        </a:prstGeom>
      </xdr:spPr>
    </xdr:pic>
    <xdr:clientData/>
  </xdr:one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4" name="Imagem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5" name="Imagem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6" name="Imagem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47" name="Imagem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48" name="Imagem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1696862"/>
          <a:ext cx="662464" cy="39986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49" name="Imagem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50" name="Imagem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51" name="Imagem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52" name="Imagem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53" name="Imagem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3967" y="1696862"/>
          <a:ext cx="662464" cy="399863"/>
        </a:xfrm>
        <a:prstGeom prst="rect">
          <a:avLst/>
        </a:prstGeom>
      </xdr:spPr>
    </xdr:pic>
    <xdr:clientData/>
  </xdr:oneCellAnchor>
  <xdr:twoCellAnchor>
    <xdr:from>
      <xdr:col>0</xdr:col>
      <xdr:colOff>219075</xdr:colOff>
      <xdr:row>30</xdr:row>
      <xdr:rowOff>38099</xdr:rowOff>
    </xdr:from>
    <xdr:to>
      <xdr:col>2</xdr:col>
      <xdr:colOff>742950</xdr:colOff>
      <xdr:row>35</xdr:row>
      <xdr:rowOff>38099</xdr:rowOff>
    </xdr:to>
    <xdr:sp macro="" textlink="">
      <xdr:nvSpPr>
        <xdr:cNvPr id="54" name="Arrow: Left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>
        <a:xfrm>
          <a:off x="219075" y="6829424"/>
          <a:ext cx="2628900" cy="923925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5" name="Imagem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6" name="Imagem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57" name="Imagem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58" name="Imagem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0" name="Imagem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1" name="Imagem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62" name="Imagem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63" name="Imagem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4" name="Imagem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5" name="Imagem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6" name="Imagem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68" name="Imagem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9" name="Imagem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0" name="Imagem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1" name="Imagem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72" name="Imagem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73" name="Imagem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4" name="Imagem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6" name="Imagem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77" name="Imagem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78" name="Imagem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9" name="Imagem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0" name="Imagem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1" name="Imagem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82" name="Imagem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4" name="Imagem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5" name="Imagem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6" name="Imagem 1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87" name="Imagem 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88" name="Imagem 1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9" name="Imagem 1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90" name="Imagem 1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92" name="Imagem 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93" name="Imagem 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94" name="Imagem 93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95" name="Imagem 1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96" name="Imagem 1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97" name="Imagem 1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98" name="Imagem 1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99" name="Imagem 1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00" name="Imagem 1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01" name="Imagem 1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02" name="Imagem 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03" name="Imagem 1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04" name="Imagem 1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05" name="Imagem 1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06" name="Imagem 1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07" name="Imagem 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08" name="Imagem 1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09" name="Imagem 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10" name="Imagem 1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11" name="Imagem 1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12" name="Imagem 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13" name="Imagem 1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14" name="Imagem 1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15" name="Imagem 1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16" name="Imagem 1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17" name="Imagem 1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18" name="Imagem 1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19" name="Imagem 1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20" name="Imagem 1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21" name="Imagem 1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22" name="Imagem 1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23" name="Imagem 1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24" name="Imagem 1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25" name="Imagem 1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26" name="Imagem 1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27" name="Imagem 1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28" name="Imagem 1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29" name="Imagem 1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30" name="Imagem 1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31" name="Imagem 1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32" name="Imagem 1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33" name="Imagem 1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34" name="Imagem 1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35" name="Imagem 1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36" name="Imagem 1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37" name="Imagem 1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38" name="Imagem 1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39" name="Imagem 1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40" name="Imagem 1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41" name="Imagem 1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42" name="Imagem 1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43" name="Imagem 1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44" name="Imagem 1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45" name="Imagem 1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46" name="Imagem 1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47" name="Imagem 1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48" name="Imagem 1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49" name="Imagem 1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50" name="Imagem 1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409388"/>
    <xdr:pic>
      <xdr:nvPicPr>
        <xdr:cNvPr id="151" name="Imagem 1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52" name="Imagem 1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68087</xdr:rowOff>
    </xdr:from>
    <xdr:ext cx="662464" cy="399863"/>
    <xdr:pic>
      <xdr:nvPicPr>
        <xdr:cNvPr id="153" name="Imagem 1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54" name="Imagem 453">
          <a:extLst>
            <a:ext uri="{FF2B5EF4-FFF2-40B4-BE49-F238E27FC236}">
              <a16:creationId xmlns:a16="http://schemas.microsoft.com/office/drawing/2014/main" id="{00000000-0008-0000-0C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55" name="Imagem 1">
          <a:extLst>
            <a:ext uri="{FF2B5EF4-FFF2-40B4-BE49-F238E27FC236}">
              <a16:creationId xmlns:a16="http://schemas.microsoft.com/office/drawing/2014/main" id="{00000000-0008-0000-0C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56" name="Imagem 1">
          <a:extLst>
            <a:ext uri="{FF2B5EF4-FFF2-40B4-BE49-F238E27FC236}">
              <a16:creationId xmlns:a16="http://schemas.microsoft.com/office/drawing/2014/main" id="{00000000-0008-0000-0C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57" name="Imagem 1">
          <a:extLst>
            <a:ext uri="{FF2B5EF4-FFF2-40B4-BE49-F238E27FC236}">
              <a16:creationId xmlns:a16="http://schemas.microsoft.com/office/drawing/2014/main" id="{00000000-0008-0000-0C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58" name="Imagem 1">
          <a:extLst>
            <a:ext uri="{FF2B5EF4-FFF2-40B4-BE49-F238E27FC236}">
              <a16:creationId xmlns:a16="http://schemas.microsoft.com/office/drawing/2014/main" id="{00000000-0008-0000-0C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59" name="Imagem 1">
          <a:extLst>
            <a:ext uri="{FF2B5EF4-FFF2-40B4-BE49-F238E27FC236}">
              <a16:creationId xmlns:a16="http://schemas.microsoft.com/office/drawing/2014/main" id="{00000000-0008-0000-0C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60" name="Imagem 1">
          <a:extLst>
            <a:ext uri="{FF2B5EF4-FFF2-40B4-BE49-F238E27FC236}">
              <a16:creationId xmlns:a16="http://schemas.microsoft.com/office/drawing/2014/main" id="{00000000-0008-0000-0C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61" name="Imagem 1">
          <a:extLst>
            <a:ext uri="{FF2B5EF4-FFF2-40B4-BE49-F238E27FC236}">
              <a16:creationId xmlns:a16="http://schemas.microsoft.com/office/drawing/2014/main" id="{00000000-0008-0000-0C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62" name="Imagem 1">
          <a:extLst>
            <a:ext uri="{FF2B5EF4-FFF2-40B4-BE49-F238E27FC236}">
              <a16:creationId xmlns:a16="http://schemas.microsoft.com/office/drawing/2014/main" id="{00000000-0008-0000-0C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63" name="Imagem 1">
          <a:extLst>
            <a:ext uri="{FF2B5EF4-FFF2-40B4-BE49-F238E27FC236}">
              <a16:creationId xmlns:a16="http://schemas.microsoft.com/office/drawing/2014/main" id="{00000000-0008-0000-0C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64" name="Imagem 1">
          <a:extLst>
            <a:ext uri="{FF2B5EF4-FFF2-40B4-BE49-F238E27FC236}">
              <a16:creationId xmlns:a16="http://schemas.microsoft.com/office/drawing/2014/main" id="{00000000-0008-0000-0C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65" name="Imagem 1">
          <a:extLst>
            <a:ext uri="{FF2B5EF4-FFF2-40B4-BE49-F238E27FC236}">
              <a16:creationId xmlns:a16="http://schemas.microsoft.com/office/drawing/2014/main" id="{00000000-0008-0000-0C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66" name="Imagem 1">
          <a:extLst>
            <a:ext uri="{FF2B5EF4-FFF2-40B4-BE49-F238E27FC236}">
              <a16:creationId xmlns:a16="http://schemas.microsoft.com/office/drawing/2014/main" id="{00000000-0008-0000-0C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67" name="Imagem 1">
          <a:extLst>
            <a:ext uri="{FF2B5EF4-FFF2-40B4-BE49-F238E27FC236}">
              <a16:creationId xmlns:a16="http://schemas.microsoft.com/office/drawing/2014/main" id="{00000000-0008-0000-0C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68" name="Imagem 1">
          <a:extLst>
            <a:ext uri="{FF2B5EF4-FFF2-40B4-BE49-F238E27FC236}">
              <a16:creationId xmlns:a16="http://schemas.microsoft.com/office/drawing/2014/main" id="{00000000-0008-0000-0C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69" name="Imagem 1">
          <a:extLst>
            <a:ext uri="{FF2B5EF4-FFF2-40B4-BE49-F238E27FC236}">
              <a16:creationId xmlns:a16="http://schemas.microsoft.com/office/drawing/2014/main" id="{00000000-0008-0000-0C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70" name="Imagem 1">
          <a:extLst>
            <a:ext uri="{FF2B5EF4-FFF2-40B4-BE49-F238E27FC236}">
              <a16:creationId xmlns:a16="http://schemas.microsoft.com/office/drawing/2014/main" id="{00000000-0008-0000-0C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71" name="Imagem 1">
          <a:extLst>
            <a:ext uri="{FF2B5EF4-FFF2-40B4-BE49-F238E27FC236}">
              <a16:creationId xmlns:a16="http://schemas.microsoft.com/office/drawing/2014/main" id="{00000000-0008-0000-0C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72" name="Imagem 1">
          <a:extLst>
            <a:ext uri="{FF2B5EF4-FFF2-40B4-BE49-F238E27FC236}">
              <a16:creationId xmlns:a16="http://schemas.microsoft.com/office/drawing/2014/main" id="{00000000-0008-0000-0C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73" name="Imagem 1">
          <a:extLst>
            <a:ext uri="{FF2B5EF4-FFF2-40B4-BE49-F238E27FC236}">
              <a16:creationId xmlns:a16="http://schemas.microsoft.com/office/drawing/2014/main" id="{00000000-0008-0000-0C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74" name="Imagem 1">
          <a:extLst>
            <a:ext uri="{FF2B5EF4-FFF2-40B4-BE49-F238E27FC236}">
              <a16:creationId xmlns:a16="http://schemas.microsoft.com/office/drawing/2014/main" id="{00000000-0008-0000-0C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75" name="Imagem 1">
          <a:extLst>
            <a:ext uri="{FF2B5EF4-FFF2-40B4-BE49-F238E27FC236}">
              <a16:creationId xmlns:a16="http://schemas.microsoft.com/office/drawing/2014/main" id="{00000000-0008-0000-0C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76" name="Imagem 1">
          <a:extLst>
            <a:ext uri="{FF2B5EF4-FFF2-40B4-BE49-F238E27FC236}">
              <a16:creationId xmlns:a16="http://schemas.microsoft.com/office/drawing/2014/main" id="{00000000-0008-0000-0C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77" name="Imagem 1">
          <a:extLst>
            <a:ext uri="{FF2B5EF4-FFF2-40B4-BE49-F238E27FC236}">
              <a16:creationId xmlns:a16="http://schemas.microsoft.com/office/drawing/2014/main" id="{00000000-0008-0000-0C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78" name="Imagem 1">
          <a:extLst>
            <a:ext uri="{FF2B5EF4-FFF2-40B4-BE49-F238E27FC236}">
              <a16:creationId xmlns:a16="http://schemas.microsoft.com/office/drawing/2014/main" id="{00000000-0008-0000-0C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79" name="Imagem 1">
          <a:extLst>
            <a:ext uri="{FF2B5EF4-FFF2-40B4-BE49-F238E27FC236}">
              <a16:creationId xmlns:a16="http://schemas.microsoft.com/office/drawing/2014/main" id="{00000000-0008-0000-0C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80" name="Imagem 1">
          <a:extLst>
            <a:ext uri="{FF2B5EF4-FFF2-40B4-BE49-F238E27FC236}">
              <a16:creationId xmlns:a16="http://schemas.microsoft.com/office/drawing/2014/main" id="{00000000-0008-0000-0C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81" name="Imagem 1">
          <a:extLst>
            <a:ext uri="{FF2B5EF4-FFF2-40B4-BE49-F238E27FC236}">
              <a16:creationId xmlns:a16="http://schemas.microsoft.com/office/drawing/2014/main" id="{00000000-0008-0000-0C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82" name="Imagem 1">
          <a:extLst>
            <a:ext uri="{FF2B5EF4-FFF2-40B4-BE49-F238E27FC236}">
              <a16:creationId xmlns:a16="http://schemas.microsoft.com/office/drawing/2014/main" id="{00000000-0008-0000-0C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83" name="Imagem 1">
          <a:extLst>
            <a:ext uri="{FF2B5EF4-FFF2-40B4-BE49-F238E27FC236}">
              <a16:creationId xmlns:a16="http://schemas.microsoft.com/office/drawing/2014/main" id="{00000000-0008-0000-0C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84" name="Imagem 1">
          <a:extLst>
            <a:ext uri="{FF2B5EF4-FFF2-40B4-BE49-F238E27FC236}">
              <a16:creationId xmlns:a16="http://schemas.microsoft.com/office/drawing/2014/main" id="{00000000-0008-0000-0C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85" name="Imagem 1">
          <a:extLst>
            <a:ext uri="{FF2B5EF4-FFF2-40B4-BE49-F238E27FC236}">
              <a16:creationId xmlns:a16="http://schemas.microsoft.com/office/drawing/2014/main" id="{00000000-0008-0000-0C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86" name="Imagem 1">
          <a:extLst>
            <a:ext uri="{FF2B5EF4-FFF2-40B4-BE49-F238E27FC236}">
              <a16:creationId xmlns:a16="http://schemas.microsoft.com/office/drawing/2014/main" id="{00000000-0008-0000-0C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87" name="Imagem 1">
          <a:extLst>
            <a:ext uri="{FF2B5EF4-FFF2-40B4-BE49-F238E27FC236}">
              <a16:creationId xmlns:a16="http://schemas.microsoft.com/office/drawing/2014/main" id="{00000000-0008-0000-0C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88" name="Imagem 1">
          <a:extLst>
            <a:ext uri="{FF2B5EF4-FFF2-40B4-BE49-F238E27FC236}">
              <a16:creationId xmlns:a16="http://schemas.microsoft.com/office/drawing/2014/main" id="{00000000-0008-0000-0C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89" name="Imagem 1">
          <a:extLst>
            <a:ext uri="{FF2B5EF4-FFF2-40B4-BE49-F238E27FC236}">
              <a16:creationId xmlns:a16="http://schemas.microsoft.com/office/drawing/2014/main" id="{00000000-0008-0000-0C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90" name="Imagem 1">
          <a:extLst>
            <a:ext uri="{FF2B5EF4-FFF2-40B4-BE49-F238E27FC236}">
              <a16:creationId xmlns:a16="http://schemas.microsoft.com/office/drawing/2014/main" id="{00000000-0008-0000-0C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91" name="Imagem 1">
          <a:extLst>
            <a:ext uri="{FF2B5EF4-FFF2-40B4-BE49-F238E27FC236}">
              <a16:creationId xmlns:a16="http://schemas.microsoft.com/office/drawing/2014/main" id="{00000000-0008-0000-0C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92" name="Imagem 1">
          <a:extLst>
            <a:ext uri="{FF2B5EF4-FFF2-40B4-BE49-F238E27FC236}">
              <a16:creationId xmlns:a16="http://schemas.microsoft.com/office/drawing/2014/main" id="{00000000-0008-0000-0C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93" name="Imagem 1">
          <a:extLst>
            <a:ext uri="{FF2B5EF4-FFF2-40B4-BE49-F238E27FC236}">
              <a16:creationId xmlns:a16="http://schemas.microsoft.com/office/drawing/2014/main" id="{00000000-0008-0000-0C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94" name="Imagem 1">
          <a:extLst>
            <a:ext uri="{FF2B5EF4-FFF2-40B4-BE49-F238E27FC236}">
              <a16:creationId xmlns:a16="http://schemas.microsoft.com/office/drawing/2014/main" id="{00000000-0008-0000-0C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95" name="Imagem 1">
          <a:extLst>
            <a:ext uri="{FF2B5EF4-FFF2-40B4-BE49-F238E27FC236}">
              <a16:creationId xmlns:a16="http://schemas.microsoft.com/office/drawing/2014/main" id="{00000000-0008-0000-0C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96" name="Imagem 1">
          <a:extLst>
            <a:ext uri="{FF2B5EF4-FFF2-40B4-BE49-F238E27FC236}">
              <a16:creationId xmlns:a16="http://schemas.microsoft.com/office/drawing/2014/main" id="{00000000-0008-0000-0C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97" name="Imagem 1">
          <a:extLst>
            <a:ext uri="{FF2B5EF4-FFF2-40B4-BE49-F238E27FC236}">
              <a16:creationId xmlns:a16="http://schemas.microsoft.com/office/drawing/2014/main" id="{00000000-0008-0000-0C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498" name="Imagem 1">
          <a:extLst>
            <a:ext uri="{FF2B5EF4-FFF2-40B4-BE49-F238E27FC236}">
              <a16:creationId xmlns:a16="http://schemas.microsoft.com/office/drawing/2014/main" id="{00000000-0008-0000-0C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499" name="Imagem 1">
          <a:extLst>
            <a:ext uri="{FF2B5EF4-FFF2-40B4-BE49-F238E27FC236}">
              <a16:creationId xmlns:a16="http://schemas.microsoft.com/office/drawing/2014/main" id="{00000000-0008-0000-0C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00" name="Imagem 1">
          <a:extLst>
            <a:ext uri="{FF2B5EF4-FFF2-40B4-BE49-F238E27FC236}">
              <a16:creationId xmlns:a16="http://schemas.microsoft.com/office/drawing/2014/main" id="{00000000-0008-0000-0C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01" name="Imagem 1">
          <a:extLst>
            <a:ext uri="{FF2B5EF4-FFF2-40B4-BE49-F238E27FC236}">
              <a16:creationId xmlns:a16="http://schemas.microsoft.com/office/drawing/2014/main" id="{00000000-0008-0000-0C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502" name="Imagem 1">
          <a:extLst>
            <a:ext uri="{FF2B5EF4-FFF2-40B4-BE49-F238E27FC236}">
              <a16:creationId xmlns:a16="http://schemas.microsoft.com/office/drawing/2014/main" id="{00000000-0008-0000-0C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503" name="Imagem 1">
          <a:extLst>
            <a:ext uri="{FF2B5EF4-FFF2-40B4-BE49-F238E27FC236}">
              <a16:creationId xmlns:a16="http://schemas.microsoft.com/office/drawing/2014/main" id="{00000000-0008-0000-0C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04" name="Imagem 1">
          <a:extLst>
            <a:ext uri="{FF2B5EF4-FFF2-40B4-BE49-F238E27FC236}">
              <a16:creationId xmlns:a16="http://schemas.microsoft.com/office/drawing/2014/main" id="{00000000-0008-0000-0C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05" name="Imagem 1">
          <a:extLst>
            <a:ext uri="{FF2B5EF4-FFF2-40B4-BE49-F238E27FC236}">
              <a16:creationId xmlns:a16="http://schemas.microsoft.com/office/drawing/2014/main" id="{00000000-0008-0000-0C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06" name="Imagem 1">
          <a:extLst>
            <a:ext uri="{FF2B5EF4-FFF2-40B4-BE49-F238E27FC236}">
              <a16:creationId xmlns:a16="http://schemas.microsoft.com/office/drawing/2014/main" id="{00000000-0008-0000-0C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507" name="Imagem 1">
          <a:extLst>
            <a:ext uri="{FF2B5EF4-FFF2-40B4-BE49-F238E27FC236}">
              <a16:creationId xmlns:a16="http://schemas.microsoft.com/office/drawing/2014/main" id="{00000000-0008-0000-0C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508" name="Imagem 1">
          <a:extLst>
            <a:ext uri="{FF2B5EF4-FFF2-40B4-BE49-F238E27FC236}">
              <a16:creationId xmlns:a16="http://schemas.microsoft.com/office/drawing/2014/main" id="{00000000-0008-0000-0C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09" name="Imagem 1">
          <a:extLst>
            <a:ext uri="{FF2B5EF4-FFF2-40B4-BE49-F238E27FC236}">
              <a16:creationId xmlns:a16="http://schemas.microsoft.com/office/drawing/2014/main" id="{00000000-0008-0000-0C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10" name="Imagem 1">
          <a:extLst>
            <a:ext uri="{FF2B5EF4-FFF2-40B4-BE49-F238E27FC236}">
              <a16:creationId xmlns:a16="http://schemas.microsoft.com/office/drawing/2014/main" id="{00000000-0008-0000-0C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511" name="Imagem 1">
          <a:extLst>
            <a:ext uri="{FF2B5EF4-FFF2-40B4-BE49-F238E27FC236}">
              <a16:creationId xmlns:a16="http://schemas.microsoft.com/office/drawing/2014/main" id="{00000000-0008-0000-0C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512" name="Imagem 1">
          <a:extLst>
            <a:ext uri="{FF2B5EF4-FFF2-40B4-BE49-F238E27FC236}">
              <a16:creationId xmlns:a16="http://schemas.microsoft.com/office/drawing/2014/main" id="{00000000-0008-0000-0C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73342</xdr:colOff>
      <xdr:row>0</xdr:row>
      <xdr:rowOff>68087</xdr:rowOff>
    </xdr:from>
    <xdr:ext cx="662464" cy="399863"/>
    <xdr:pic>
      <xdr:nvPicPr>
        <xdr:cNvPr id="513" name="Imagem 1">
          <a:extLst>
            <a:ext uri="{FF2B5EF4-FFF2-40B4-BE49-F238E27FC236}">
              <a16:creationId xmlns:a16="http://schemas.microsoft.com/office/drawing/2014/main" id="{00000000-0008-0000-0C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3567" y="68087"/>
          <a:ext cx="662464" cy="399863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9" name="Imagem 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133350</xdr:rowOff>
    </xdr:from>
    <xdr:to>
      <xdr:col>2</xdr:col>
      <xdr:colOff>1057275</xdr:colOff>
      <xdr:row>37</xdr:row>
      <xdr:rowOff>87965</xdr:rowOff>
    </xdr:to>
    <xdr:sp macro="" textlink="">
      <xdr:nvSpPr>
        <xdr:cNvPr id="10" name="Arrow: Left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685800" y="6086475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</xdr:colOff>
      <xdr:row>0</xdr:row>
      <xdr:rowOff>49037</xdr:rowOff>
    </xdr:from>
    <xdr:to>
      <xdr:col>1</xdr:col>
      <xdr:colOff>812006</xdr:colOff>
      <xdr:row>1</xdr:row>
      <xdr:rowOff>277450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" y="4903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1057275</xdr:colOff>
      <xdr:row>50</xdr:row>
      <xdr:rowOff>135590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685800" y="3714750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2</xdr:col>
      <xdr:colOff>1057275</xdr:colOff>
      <xdr:row>37</xdr:row>
      <xdr:rowOff>135590</xdr:rowOff>
    </xdr:to>
    <xdr:sp macro="" textlink="">
      <xdr:nvSpPr>
        <xdr:cNvPr id="8" name="Arrow: Left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685800" y="6134100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5</xdr:row>
      <xdr:rowOff>68036</xdr:rowOff>
    </xdr:from>
    <xdr:to>
      <xdr:col>15</xdr:col>
      <xdr:colOff>453238</xdr:colOff>
      <xdr:row>27</xdr:row>
      <xdr:rowOff>40517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" y="1129393"/>
          <a:ext cx="9923809" cy="4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217713</xdr:colOff>
      <xdr:row>34</xdr:row>
      <xdr:rowOff>0</xdr:rowOff>
    </xdr:from>
    <xdr:to>
      <xdr:col>15</xdr:col>
      <xdr:colOff>680357</xdr:colOff>
      <xdr:row>61</xdr:row>
      <xdr:rowOff>166400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713" y="6191250"/>
          <a:ext cx="9987643" cy="5538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68</xdr:row>
      <xdr:rowOff>54428</xdr:rowOff>
    </xdr:from>
    <xdr:to>
      <xdr:col>16</xdr:col>
      <xdr:colOff>31393</xdr:colOff>
      <xdr:row>94</xdr:row>
      <xdr:rowOff>44823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64" y="13972134"/>
          <a:ext cx="10162311" cy="5234748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136072</xdr:colOff>
      <xdr:row>101</xdr:row>
      <xdr:rowOff>13607</xdr:rowOff>
    </xdr:from>
    <xdr:to>
      <xdr:col>16</xdr:col>
      <xdr:colOff>130715</xdr:colOff>
      <xdr:row>125</xdr:row>
      <xdr:rowOff>151785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072" y="18056678"/>
          <a:ext cx="10200000" cy="4914286"/>
        </a:xfrm>
        <a:prstGeom prst="rect">
          <a:avLst/>
        </a:prstGeom>
      </xdr:spPr>
    </xdr:pic>
    <xdr:clientData/>
  </xdr:twoCellAnchor>
  <xdr:twoCellAnchor>
    <xdr:from>
      <xdr:col>1</xdr:col>
      <xdr:colOff>22413</xdr:colOff>
      <xdr:row>132</xdr:row>
      <xdr:rowOff>145679</xdr:rowOff>
    </xdr:from>
    <xdr:to>
      <xdr:col>5</xdr:col>
      <xdr:colOff>179293</xdr:colOff>
      <xdr:row>138</xdr:row>
      <xdr:rowOff>156884</xdr:rowOff>
    </xdr:to>
    <xdr:sp macro="" textlink="">
      <xdr:nvSpPr>
        <xdr:cNvPr id="15" name="Arrow: Left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705972" y="26860503"/>
          <a:ext cx="2891115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500" b="1"/>
            <a:t>Return to the previous menu!</a:t>
          </a:r>
        </a:p>
      </xdr:txBody>
    </xdr:sp>
    <xdr:clientData/>
  </xdr:twoCellAnchor>
  <xdr:twoCellAnchor>
    <xdr:from>
      <xdr:col>1</xdr:col>
      <xdr:colOff>6725</xdr:colOff>
      <xdr:row>139</xdr:row>
      <xdr:rowOff>40344</xdr:rowOff>
    </xdr:from>
    <xdr:to>
      <xdr:col>5</xdr:col>
      <xdr:colOff>163605</xdr:colOff>
      <xdr:row>145</xdr:row>
      <xdr:rowOff>51549</xdr:rowOff>
    </xdr:to>
    <xdr:sp macro="" textlink="">
      <xdr:nvSpPr>
        <xdr:cNvPr id="7" name="Arrow: Left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690284" y="28167109"/>
          <a:ext cx="2891115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114300</xdr:rowOff>
    </xdr:from>
    <xdr:to>
      <xdr:col>4</xdr:col>
      <xdr:colOff>19050</xdr:colOff>
      <xdr:row>3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52550" y="114300"/>
          <a:ext cx="1971675" cy="476250"/>
        </a:xfrm>
        <a:prstGeom prst="round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Return</a:t>
          </a:r>
          <a:r>
            <a:rPr lang="en-US" sz="1400" b="1" baseline="0"/>
            <a:t> to main menu!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25</xdr:row>
      <xdr:rowOff>114300</xdr:rowOff>
    </xdr:from>
    <xdr:to>
      <xdr:col>6</xdr:col>
      <xdr:colOff>504824</xdr:colOff>
      <xdr:row>27</xdr:row>
      <xdr:rowOff>133350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371724" y="4276725"/>
          <a:ext cx="12096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2400" b="1">
              <a:solidFill>
                <a:schemeClr val="bg1"/>
              </a:solidFill>
            </a:rPr>
            <a:t>ITAPOA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57149</xdr:colOff>
      <xdr:row>32</xdr:row>
      <xdr:rowOff>28575</xdr:rowOff>
    </xdr:from>
    <xdr:to>
      <xdr:col>6</xdr:col>
      <xdr:colOff>581024</xdr:colOff>
      <xdr:row>34</xdr:row>
      <xdr:rowOff>47625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362199" y="4733925"/>
          <a:ext cx="12096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bg1"/>
              </a:solidFill>
            </a:rPr>
            <a:t>NAVEGANTES</a:t>
          </a:r>
          <a:endParaRPr lang="en-US" sz="8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57149</xdr:colOff>
      <xdr:row>38</xdr:row>
      <xdr:rowOff>47625</xdr:rowOff>
    </xdr:from>
    <xdr:to>
      <xdr:col>6</xdr:col>
      <xdr:colOff>581024</xdr:colOff>
      <xdr:row>40</xdr:row>
      <xdr:rowOff>66675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362199" y="5838825"/>
          <a:ext cx="12096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bg1"/>
              </a:solidFill>
            </a:rPr>
            <a:t>PARANAGUA</a:t>
          </a:r>
        </a:p>
      </xdr:txBody>
    </xdr:sp>
    <xdr:clientData/>
  </xdr:twoCellAnchor>
  <xdr:twoCellAnchor>
    <xdr:from>
      <xdr:col>10</xdr:col>
      <xdr:colOff>304800</xdr:colOff>
      <xdr:row>25</xdr:row>
      <xdr:rowOff>57150</xdr:rowOff>
    </xdr:from>
    <xdr:to>
      <xdr:col>11</xdr:col>
      <xdr:colOff>676275</xdr:colOff>
      <xdr:row>28</xdr:row>
      <xdr:rowOff>104775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6038850" y="3495675"/>
          <a:ext cx="1057275" cy="5905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bg1"/>
              </a:solidFill>
            </a:rPr>
            <a:t>VILA DO CONDE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238125</xdr:colOff>
      <xdr:row>32</xdr:row>
      <xdr:rowOff>28575</xdr:rowOff>
    </xdr:from>
    <xdr:to>
      <xdr:col>11</xdr:col>
      <xdr:colOff>609600</xdr:colOff>
      <xdr:row>34</xdr:row>
      <xdr:rowOff>47625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5972175" y="4733925"/>
          <a:ext cx="10572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bg1"/>
              </a:solidFill>
            </a:rPr>
            <a:t>   PECEM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257175</xdr:colOff>
      <xdr:row>19</xdr:row>
      <xdr:rowOff>104775</xdr:rowOff>
    </xdr:from>
    <xdr:to>
      <xdr:col>11</xdr:col>
      <xdr:colOff>628650</xdr:colOff>
      <xdr:row>21</xdr:row>
      <xdr:rowOff>123825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5991225" y="2457450"/>
          <a:ext cx="10572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bg1"/>
              </a:solidFill>
            </a:rPr>
            <a:t>MANAUS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276224</xdr:colOff>
      <xdr:row>38</xdr:row>
      <xdr:rowOff>19050</xdr:rowOff>
    </xdr:from>
    <xdr:to>
      <xdr:col>12</xdr:col>
      <xdr:colOff>38099</xdr:colOff>
      <xdr:row>40</xdr:row>
      <xdr:rowOff>38100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6010274" y="5810250"/>
          <a:ext cx="11334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bg1"/>
              </a:solidFill>
            </a:rPr>
            <a:t>SALVADOR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419099</xdr:colOff>
      <xdr:row>19</xdr:row>
      <xdr:rowOff>133350</xdr:rowOff>
    </xdr:from>
    <xdr:to>
      <xdr:col>17</xdr:col>
      <xdr:colOff>180974</xdr:colOff>
      <xdr:row>21</xdr:row>
      <xdr:rowOff>152400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9582149" y="2486025"/>
          <a:ext cx="11334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bg1"/>
              </a:solidFill>
            </a:rPr>
            <a:t>SEPETIBA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504824</xdr:colOff>
      <xdr:row>32</xdr:row>
      <xdr:rowOff>0</xdr:rowOff>
    </xdr:from>
    <xdr:to>
      <xdr:col>17</xdr:col>
      <xdr:colOff>266699</xdr:colOff>
      <xdr:row>34</xdr:row>
      <xdr:rowOff>19050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9667874" y="4705350"/>
          <a:ext cx="1133475" cy="381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chemeClr val="bg1"/>
              </a:solidFill>
            </a:rPr>
            <a:t>SUAPE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438150</xdr:colOff>
      <xdr:row>25</xdr:row>
      <xdr:rowOff>28574</xdr:rowOff>
    </xdr:from>
    <xdr:to>
      <xdr:col>17</xdr:col>
      <xdr:colOff>123825</xdr:colOff>
      <xdr:row>28</xdr:row>
      <xdr:rowOff>104774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9601200" y="3467099"/>
          <a:ext cx="1057275" cy="6191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bg1"/>
              </a:solidFill>
            </a:rPr>
            <a:t>RIO DE JANEIRO</a:t>
          </a:r>
          <a:endParaRPr lang="en-US" sz="9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0</xdr:row>
      <xdr:rowOff>95250</xdr:rowOff>
    </xdr:from>
    <xdr:to>
      <xdr:col>4</xdr:col>
      <xdr:colOff>247412</xdr:colOff>
      <xdr:row>7</xdr:row>
      <xdr:rowOff>123663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95250"/>
          <a:ext cx="1904762" cy="1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14</xdr:row>
      <xdr:rowOff>114324</xdr:rowOff>
    </xdr:from>
    <xdr:to>
      <xdr:col>10</xdr:col>
      <xdr:colOff>186690</xdr:colOff>
      <xdr:row>45</xdr:row>
      <xdr:rowOff>76200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86024"/>
          <a:ext cx="5577840" cy="557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10</xdr:row>
      <xdr:rowOff>85726</xdr:rowOff>
    </xdr:from>
    <xdr:to>
      <xdr:col>7</xdr:col>
      <xdr:colOff>561975</xdr:colOff>
      <xdr:row>13</xdr:row>
      <xdr:rowOff>0</xdr:rowOff>
    </xdr:to>
    <xdr:sp macro="" textlink="">
      <xdr:nvSpPr>
        <xdr:cNvPr id="49" name="Rectangle 4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3248025" y="1533526"/>
          <a:ext cx="10763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Manaus</a:t>
          </a:r>
          <a:endParaRPr lang="en-US" sz="1100" b="1"/>
        </a:p>
      </xdr:txBody>
    </xdr:sp>
    <xdr:clientData/>
  </xdr:twoCellAnchor>
  <xdr:twoCellAnchor>
    <xdr:from>
      <xdr:col>8</xdr:col>
      <xdr:colOff>171450</xdr:colOff>
      <xdr:row>11</xdr:row>
      <xdr:rowOff>19051</xdr:rowOff>
    </xdr:from>
    <xdr:to>
      <xdr:col>9</xdr:col>
      <xdr:colOff>561975</xdr:colOff>
      <xdr:row>13</xdr:row>
      <xdr:rowOff>114300</xdr:rowOff>
    </xdr:to>
    <xdr:sp macro="" textlink="">
      <xdr:nvSpPr>
        <xdr:cNvPr id="51" name="Rectangle 5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4619625" y="1647826"/>
          <a:ext cx="10763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Vila</a:t>
          </a:r>
          <a:r>
            <a:rPr lang="en-US" sz="1200" b="1" baseline="0"/>
            <a:t> do conde</a:t>
          </a:r>
          <a:endParaRPr lang="en-US" sz="800" b="1"/>
        </a:p>
      </xdr:txBody>
    </xdr:sp>
    <xdr:clientData/>
  </xdr:twoCellAnchor>
  <xdr:twoCellAnchor>
    <xdr:from>
      <xdr:col>4</xdr:col>
      <xdr:colOff>600075</xdr:colOff>
      <xdr:row>13</xdr:row>
      <xdr:rowOff>0</xdr:rowOff>
    </xdr:from>
    <xdr:to>
      <xdr:col>7</xdr:col>
      <xdr:colOff>23813</xdr:colOff>
      <xdr:row>21</xdr:row>
      <xdr:rowOff>66675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endCxn id="49" idx="2"/>
        </xdr:cNvCxnSpPr>
      </xdr:nvCxnSpPr>
      <xdr:spPr>
        <a:xfrm flipV="1">
          <a:off x="2305050" y="1990725"/>
          <a:ext cx="1481138" cy="1514475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13</xdr:row>
      <xdr:rowOff>114300</xdr:rowOff>
    </xdr:from>
    <xdr:to>
      <xdr:col>9</xdr:col>
      <xdr:colOff>23813</xdr:colOff>
      <xdr:row>20</xdr:row>
      <xdr:rowOff>57151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endCxn id="51" idx="2"/>
        </xdr:cNvCxnSpPr>
      </xdr:nvCxnSpPr>
      <xdr:spPr>
        <a:xfrm flipV="1">
          <a:off x="4038600" y="2105025"/>
          <a:ext cx="1119188" cy="1209676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41</xdr:row>
      <xdr:rowOff>161926</xdr:rowOff>
    </xdr:from>
    <xdr:to>
      <xdr:col>9</xdr:col>
      <xdr:colOff>209550</xdr:colOff>
      <xdr:row>44</xdr:row>
      <xdr:rowOff>76200</xdr:rowOff>
    </xdr:to>
    <xdr:sp macro="" textlink="">
      <xdr:nvSpPr>
        <xdr:cNvPr id="53" name="Rectangle 5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4267200" y="7219951"/>
          <a:ext cx="10763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Rio Grande</a:t>
          </a:r>
          <a:endParaRPr lang="en-US" sz="1000" b="1"/>
        </a:p>
      </xdr:txBody>
    </xdr:sp>
    <xdr:clientData/>
  </xdr:twoCellAnchor>
  <xdr:twoCellAnchor>
    <xdr:from>
      <xdr:col>6</xdr:col>
      <xdr:colOff>447675</xdr:colOff>
      <xdr:row>42</xdr:row>
      <xdr:rowOff>161925</xdr:rowOff>
    </xdr:from>
    <xdr:to>
      <xdr:col>7</xdr:col>
      <xdr:colOff>504825</xdr:colOff>
      <xdr:row>43</xdr:row>
      <xdr:rowOff>28576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endCxn id="53" idx="1"/>
        </xdr:cNvCxnSpPr>
      </xdr:nvCxnSpPr>
      <xdr:spPr>
        <a:xfrm>
          <a:off x="3524250" y="7400925"/>
          <a:ext cx="742950" cy="47626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485775</xdr:colOff>
      <xdr:row>36</xdr:row>
      <xdr:rowOff>171451</xdr:rowOff>
    </xdr:from>
    <xdr:to>
      <xdr:col>12</xdr:col>
      <xdr:colOff>190500</xdr:colOff>
      <xdr:row>39</xdr:row>
      <xdr:rowOff>85725</xdr:rowOff>
    </xdr:to>
    <xdr:sp macro="" textlink="">
      <xdr:nvSpPr>
        <xdr:cNvPr id="55" name="Rectangle 5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6305550" y="6324601"/>
          <a:ext cx="10763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Itapoá</a:t>
          </a:r>
          <a:endParaRPr lang="en-US" sz="1100" b="1"/>
        </a:p>
      </xdr:txBody>
    </xdr:sp>
    <xdr:clientData/>
  </xdr:twoCellAnchor>
  <xdr:twoCellAnchor>
    <xdr:from>
      <xdr:col>7</xdr:col>
      <xdr:colOff>95250</xdr:colOff>
      <xdr:row>38</xdr:row>
      <xdr:rowOff>38101</xdr:rowOff>
    </xdr:from>
    <xdr:to>
      <xdr:col>10</xdr:col>
      <xdr:colOff>485775</xdr:colOff>
      <xdr:row>40</xdr:row>
      <xdr:rowOff>142875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>
          <a:endCxn id="55" idx="1"/>
        </xdr:cNvCxnSpPr>
      </xdr:nvCxnSpPr>
      <xdr:spPr>
        <a:xfrm flipV="1">
          <a:off x="3857625" y="6553201"/>
          <a:ext cx="2447925" cy="466724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34</xdr:row>
      <xdr:rowOff>171450</xdr:rowOff>
    </xdr:from>
    <xdr:to>
      <xdr:col>11</xdr:col>
      <xdr:colOff>200025</xdr:colOff>
      <xdr:row>40</xdr:row>
      <xdr:rowOff>104775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 flipV="1">
          <a:off x="3886200" y="5962650"/>
          <a:ext cx="2819400" cy="1019175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247650</xdr:colOff>
      <xdr:row>33</xdr:row>
      <xdr:rowOff>104776</xdr:rowOff>
    </xdr:from>
    <xdr:to>
      <xdr:col>14</xdr:col>
      <xdr:colOff>104775</xdr:colOff>
      <xdr:row>36</xdr:row>
      <xdr:rowOff>19050</xdr:rowOff>
    </xdr:to>
    <xdr:sp macro="" textlink="">
      <xdr:nvSpPr>
        <xdr:cNvPr id="60" name="Rectangle 5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6753225" y="5715001"/>
          <a:ext cx="19145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Itajaí/Navegantes</a:t>
          </a:r>
          <a:endParaRPr lang="en-US" sz="1100" b="1"/>
        </a:p>
      </xdr:txBody>
    </xdr:sp>
    <xdr:clientData/>
  </xdr:twoCellAnchor>
  <xdr:twoCellAnchor>
    <xdr:from>
      <xdr:col>12</xdr:col>
      <xdr:colOff>0</xdr:colOff>
      <xdr:row>30</xdr:row>
      <xdr:rowOff>76201</xdr:rowOff>
    </xdr:from>
    <xdr:to>
      <xdr:col>13</xdr:col>
      <xdr:colOff>561975</xdr:colOff>
      <xdr:row>32</xdr:row>
      <xdr:rowOff>171450</xdr:rowOff>
    </xdr:to>
    <xdr:sp macro="" textlink="">
      <xdr:nvSpPr>
        <xdr:cNvPr id="61" name="Rectangle 6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7191375" y="5143501"/>
          <a:ext cx="124777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Paranaguá</a:t>
          </a:r>
          <a:endParaRPr lang="en-US" sz="1100" b="1"/>
        </a:p>
      </xdr:txBody>
    </xdr:sp>
    <xdr:clientData/>
  </xdr:twoCellAnchor>
  <xdr:twoCellAnchor>
    <xdr:from>
      <xdr:col>7</xdr:col>
      <xdr:colOff>123825</xdr:colOff>
      <xdr:row>31</xdr:row>
      <xdr:rowOff>123826</xdr:rowOff>
    </xdr:from>
    <xdr:to>
      <xdr:col>12</xdr:col>
      <xdr:colOff>0</xdr:colOff>
      <xdr:row>39</xdr:row>
      <xdr:rowOff>9525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endCxn id="61" idx="1"/>
        </xdr:cNvCxnSpPr>
      </xdr:nvCxnSpPr>
      <xdr:spPr>
        <a:xfrm flipV="1">
          <a:off x="3886200" y="5372101"/>
          <a:ext cx="3305175" cy="1333499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209550</xdr:colOff>
      <xdr:row>26</xdr:row>
      <xdr:rowOff>171451</xdr:rowOff>
    </xdr:from>
    <xdr:to>
      <xdr:col>13</xdr:col>
      <xdr:colOff>600075</xdr:colOff>
      <xdr:row>29</xdr:row>
      <xdr:rowOff>85725</xdr:rowOff>
    </xdr:to>
    <xdr:sp macro="" textlink="">
      <xdr:nvSpPr>
        <xdr:cNvPr id="64" name="Rectangle 6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7400925" y="4514851"/>
          <a:ext cx="10763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Santos</a:t>
          </a:r>
          <a:endParaRPr lang="en-US" sz="1100" b="1"/>
        </a:p>
      </xdr:txBody>
    </xdr:sp>
    <xdr:clientData/>
  </xdr:twoCellAnchor>
  <xdr:twoCellAnchor>
    <xdr:from>
      <xdr:col>7</xdr:col>
      <xdr:colOff>485775</xdr:colOff>
      <xdr:row>28</xdr:row>
      <xdr:rowOff>38101</xdr:rowOff>
    </xdr:from>
    <xdr:to>
      <xdr:col>12</xdr:col>
      <xdr:colOff>209550</xdr:colOff>
      <xdr:row>37</xdr:row>
      <xdr:rowOff>161925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>
          <a:endCxn id="64" idx="1"/>
        </xdr:cNvCxnSpPr>
      </xdr:nvCxnSpPr>
      <xdr:spPr>
        <a:xfrm flipV="1">
          <a:off x="4248150" y="4743451"/>
          <a:ext cx="3152775" cy="1752599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209550</xdr:colOff>
      <xdr:row>23</xdr:row>
      <xdr:rowOff>142876</xdr:rowOff>
    </xdr:from>
    <xdr:to>
      <xdr:col>13</xdr:col>
      <xdr:colOff>600075</xdr:colOff>
      <xdr:row>26</xdr:row>
      <xdr:rowOff>57150</xdr:rowOff>
    </xdr:to>
    <xdr:sp macro="" textlink="">
      <xdr:nvSpPr>
        <xdr:cNvPr id="68" name="Rectangle 6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7400925" y="3943351"/>
          <a:ext cx="1076325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Sepetiba</a:t>
          </a:r>
          <a:endParaRPr lang="en-US" sz="1100" b="1"/>
        </a:p>
      </xdr:txBody>
    </xdr:sp>
    <xdr:clientData/>
  </xdr:twoCellAnchor>
  <xdr:twoCellAnchor>
    <xdr:from>
      <xdr:col>12</xdr:col>
      <xdr:colOff>66675</xdr:colOff>
      <xdr:row>20</xdr:row>
      <xdr:rowOff>142876</xdr:rowOff>
    </xdr:from>
    <xdr:to>
      <xdr:col>13</xdr:col>
      <xdr:colOff>600075</xdr:colOff>
      <xdr:row>23</xdr:row>
      <xdr:rowOff>57150</xdr:rowOff>
    </xdr:to>
    <xdr:sp macro="" textlink="">
      <xdr:nvSpPr>
        <xdr:cNvPr id="69" name="Rectangle 6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258050" y="3400426"/>
          <a:ext cx="1219200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Rio de Janeiro</a:t>
          </a:r>
          <a:endParaRPr lang="en-US" sz="900" b="1"/>
        </a:p>
      </xdr:txBody>
    </xdr:sp>
    <xdr:clientData/>
  </xdr:twoCellAnchor>
  <xdr:twoCellAnchor>
    <xdr:from>
      <xdr:col>11</xdr:col>
      <xdr:colOff>581025</xdr:colOff>
      <xdr:row>17</xdr:row>
      <xdr:rowOff>133351</xdr:rowOff>
    </xdr:from>
    <xdr:to>
      <xdr:col>13</xdr:col>
      <xdr:colOff>428625</xdr:colOff>
      <xdr:row>20</xdr:row>
      <xdr:rowOff>47625</xdr:rowOff>
    </xdr:to>
    <xdr:sp macro="" textlink="">
      <xdr:nvSpPr>
        <xdr:cNvPr id="76" name="Rectangle 7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7086600" y="2847976"/>
          <a:ext cx="1219200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Salvador</a:t>
          </a:r>
          <a:endParaRPr lang="en-US" sz="900" b="1"/>
        </a:p>
      </xdr:txBody>
    </xdr:sp>
    <xdr:clientData/>
  </xdr:twoCellAnchor>
  <xdr:twoCellAnchor>
    <xdr:from>
      <xdr:col>11</xdr:col>
      <xdr:colOff>504825</xdr:colOff>
      <xdr:row>14</xdr:row>
      <xdr:rowOff>123826</xdr:rowOff>
    </xdr:from>
    <xdr:to>
      <xdr:col>13</xdr:col>
      <xdr:colOff>352425</xdr:colOff>
      <xdr:row>17</xdr:row>
      <xdr:rowOff>38100</xdr:rowOff>
    </xdr:to>
    <xdr:sp macro="" textlink="">
      <xdr:nvSpPr>
        <xdr:cNvPr id="77" name="Rectangle 7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7010400" y="2295526"/>
          <a:ext cx="1219200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Suape</a:t>
          </a:r>
          <a:endParaRPr lang="en-US" sz="900" b="1"/>
        </a:p>
      </xdr:txBody>
    </xdr:sp>
    <xdr:clientData/>
  </xdr:twoCellAnchor>
  <xdr:twoCellAnchor>
    <xdr:from>
      <xdr:col>10</xdr:col>
      <xdr:colOff>95250</xdr:colOff>
      <xdr:row>11</xdr:row>
      <xdr:rowOff>142876</xdr:rowOff>
    </xdr:from>
    <xdr:to>
      <xdr:col>11</xdr:col>
      <xdr:colOff>628650</xdr:colOff>
      <xdr:row>14</xdr:row>
      <xdr:rowOff>57150</xdr:rowOff>
    </xdr:to>
    <xdr:sp macro="" textlink="">
      <xdr:nvSpPr>
        <xdr:cNvPr id="78" name="Rectangle 7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5915025" y="1771651"/>
          <a:ext cx="1219200" cy="457199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Pecem</a:t>
          </a:r>
          <a:endParaRPr lang="en-US" sz="900" b="1"/>
        </a:p>
      </xdr:txBody>
    </xdr:sp>
    <xdr:clientData/>
  </xdr:twoCellAnchor>
  <xdr:twoCellAnchor>
    <xdr:from>
      <xdr:col>8</xdr:col>
      <xdr:colOff>476250</xdr:colOff>
      <xdr:row>25</xdr:row>
      <xdr:rowOff>9526</xdr:rowOff>
    </xdr:from>
    <xdr:to>
      <xdr:col>12</xdr:col>
      <xdr:colOff>209550</xdr:colOff>
      <xdr:row>36</xdr:row>
      <xdr:rowOff>85725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>
          <a:endCxn id="68" idx="1"/>
        </xdr:cNvCxnSpPr>
      </xdr:nvCxnSpPr>
      <xdr:spPr>
        <a:xfrm flipV="1">
          <a:off x="4924425" y="4171951"/>
          <a:ext cx="2476500" cy="2066924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476250</xdr:colOff>
      <xdr:row>22</xdr:row>
      <xdr:rowOff>9526</xdr:rowOff>
    </xdr:from>
    <xdr:to>
      <xdr:col>12</xdr:col>
      <xdr:colOff>66675</xdr:colOff>
      <xdr:row>36</xdr:row>
      <xdr:rowOff>66675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>
          <a:endCxn id="69" idx="1"/>
        </xdr:cNvCxnSpPr>
      </xdr:nvCxnSpPr>
      <xdr:spPr>
        <a:xfrm flipV="1">
          <a:off x="4924425" y="3629026"/>
          <a:ext cx="2333625" cy="2590799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19</xdr:row>
      <xdr:rowOff>1</xdr:rowOff>
    </xdr:from>
    <xdr:to>
      <xdr:col>11</xdr:col>
      <xdr:colOff>581025</xdr:colOff>
      <xdr:row>29</xdr:row>
      <xdr:rowOff>142875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>
          <a:endCxn id="76" idx="1"/>
        </xdr:cNvCxnSpPr>
      </xdr:nvCxnSpPr>
      <xdr:spPr>
        <a:xfrm flipV="1">
          <a:off x="5400675" y="3076576"/>
          <a:ext cx="1685925" cy="1952624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104775</xdr:colOff>
      <xdr:row>15</xdr:row>
      <xdr:rowOff>171451</xdr:rowOff>
    </xdr:from>
    <xdr:to>
      <xdr:col>11</xdr:col>
      <xdr:colOff>504825</xdr:colOff>
      <xdr:row>26</xdr:row>
      <xdr:rowOff>133350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>
          <a:endCxn id="77" idx="1"/>
        </xdr:cNvCxnSpPr>
      </xdr:nvCxnSpPr>
      <xdr:spPr>
        <a:xfrm flipV="1">
          <a:off x="5924550" y="2524126"/>
          <a:ext cx="1085850" cy="1952624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14</xdr:row>
      <xdr:rowOff>57150</xdr:rowOff>
    </xdr:from>
    <xdr:to>
      <xdr:col>11</xdr:col>
      <xdr:colOff>19050</xdr:colOff>
      <xdr:row>22</xdr:row>
      <xdr:rowOff>28575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>
          <a:endCxn id="78" idx="2"/>
        </xdr:cNvCxnSpPr>
      </xdr:nvCxnSpPr>
      <xdr:spPr>
        <a:xfrm flipV="1">
          <a:off x="5324475" y="2228850"/>
          <a:ext cx="1200150" cy="1419225"/>
        </a:xfrm>
        <a:prstGeom prst="straightConnector1">
          <a:avLst/>
        </a:prstGeom>
        <a:ln>
          <a:solidFill>
            <a:srgbClr val="BD0F72"/>
          </a:solidFill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581026</xdr:colOff>
      <xdr:row>3</xdr:row>
      <xdr:rowOff>38099</xdr:rowOff>
    </xdr:from>
    <xdr:to>
      <xdr:col>16</xdr:col>
      <xdr:colOff>57150</xdr:colOff>
      <xdr:row>7</xdr:row>
      <xdr:rowOff>123825</xdr:rowOff>
    </xdr:to>
    <xdr:sp macro="" textlink="">
      <xdr:nvSpPr>
        <xdr:cNvPr id="44" name="Rectangle 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533651" y="581024"/>
          <a:ext cx="7705724" cy="809626"/>
        </a:xfrm>
        <a:prstGeom prst="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lin ang="5400000" scaled="1"/>
          <a:tileRect/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2000" b="1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CLIQUE NO PORTO DE</a:t>
          </a:r>
          <a:r>
            <a:rPr lang="en-US" sz="2000" b="1" cap="none" spc="0" baseline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DESCARGA</a:t>
          </a:r>
          <a:r>
            <a:rPr lang="en-US" sz="2000" b="1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PARA ENCONTRAR O LUGAR DE RETORNO DA UNIDADE</a:t>
          </a:r>
        </a:p>
      </xdr:txBody>
    </xdr:sp>
    <xdr:clientData/>
  </xdr:twoCellAnchor>
  <xdr:twoCellAnchor>
    <xdr:from>
      <xdr:col>1</xdr:col>
      <xdr:colOff>47625</xdr:colOff>
      <xdr:row>8</xdr:row>
      <xdr:rowOff>142875</xdr:rowOff>
    </xdr:from>
    <xdr:to>
      <xdr:col>4</xdr:col>
      <xdr:colOff>314325</xdr:colOff>
      <xdr:row>11</xdr:row>
      <xdr:rowOff>76200</xdr:rowOff>
    </xdr:to>
    <xdr:sp macro="" textlink="">
      <xdr:nvSpPr>
        <xdr:cNvPr id="50" name="Rectangle: Rounded Corners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95275" y="1590675"/>
          <a:ext cx="1971675" cy="476250"/>
        </a:xfrm>
        <a:prstGeom prst="roundRect">
          <a:avLst/>
        </a:prstGeom>
        <a:gradFill flip="none" rotWithShape="1">
          <a:gsLst>
            <a:gs pos="0">
              <a:srgbClr val="BD0F72">
                <a:shade val="30000"/>
                <a:satMod val="115000"/>
              </a:srgbClr>
            </a:gs>
            <a:gs pos="50000">
              <a:srgbClr val="BD0F72">
                <a:shade val="67500"/>
                <a:satMod val="115000"/>
              </a:srgbClr>
            </a:gs>
            <a:gs pos="100000">
              <a:srgbClr val="BD0F72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Return</a:t>
          </a:r>
          <a:r>
            <a:rPr lang="en-US" sz="1400" b="1" baseline="0"/>
            <a:t> to main menu!</a:t>
          </a:r>
          <a:endParaRPr lang="en-US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104775</xdr:rowOff>
    </xdr:from>
    <xdr:to>
      <xdr:col>2</xdr:col>
      <xdr:colOff>1057275</xdr:colOff>
      <xdr:row>38</xdr:row>
      <xdr:rowOff>59390</xdr:rowOff>
    </xdr:to>
    <xdr:sp macro="" textlink="">
      <xdr:nvSpPr>
        <xdr:cNvPr id="4" name="Arrow: Lef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85800" y="6315075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" y="68087"/>
          <a:ext cx="662464" cy="407007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9" name="Imagem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0" name="Imagem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2" name="Imagem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3" name="Imagem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43</xdr:row>
      <xdr:rowOff>104775</xdr:rowOff>
    </xdr:from>
    <xdr:to>
      <xdr:col>2</xdr:col>
      <xdr:colOff>1085850</xdr:colOff>
      <xdr:row>50</xdr:row>
      <xdr:rowOff>30815</xdr:rowOff>
    </xdr:to>
    <xdr:sp macro="" textlink="">
      <xdr:nvSpPr>
        <xdr:cNvPr id="15" name="Arrow: Left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714375" y="8667750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76200</xdr:rowOff>
    </xdr:from>
    <xdr:to>
      <xdr:col>2</xdr:col>
      <xdr:colOff>1057275</xdr:colOff>
      <xdr:row>25</xdr:row>
      <xdr:rowOff>30815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85800" y="3790950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2" name="Imagem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13" name="Imagem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14" name="Imagem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15" name="Imagem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399863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286975</xdr:rowOff>
    </xdr:to>
    <xdr:pic>
      <xdr:nvPicPr>
        <xdr:cNvPr id="16" name="Imagem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399863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57150</xdr:rowOff>
    </xdr:from>
    <xdr:to>
      <xdr:col>2</xdr:col>
      <xdr:colOff>1095375</xdr:colOff>
      <xdr:row>49</xdr:row>
      <xdr:rowOff>30815</xdr:rowOff>
    </xdr:to>
    <xdr:sp macro="" textlink="">
      <xdr:nvSpPr>
        <xdr:cNvPr id="17" name="Arrow: Lef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723900" y="8429625"/>
          <a:ext cx="2838450" cy="10690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8" name="Imagem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19" name="Imagem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409388"/>
    <xdr:pic>
      <xdr:nvPicPr>
        <xdr:cNvPr id="20" name="Imagem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409388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21" name="Imagem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22" name="Imagem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23" name="Imagem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399863"/>
        </a:xfrm>
        <a:prstGeom prst="rect">
          <a:avLst/>
        </a:prstGeom>
      </xdr:spPr>
    </xdr:pic>
    <xdr:clientData/>
  </xdr:oneCellAnchor>
  <xdr:oneCellAnchor>
    <xdr:from>
      <xdr:col>4</xdr:col>
      <xdr:colOff>159067</xdr:colOff>
      <xdr:row>0</xdr:row>
      <xdr:rowOff>68087</xdr:rowOff>
    </xdr:from>
    <xdr:ext cx="662464" cy="399863"/>
    <xdr:pic>
      <xdr:nvPicPr>
        <xdr:cNvPr id="24" name="Imagem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9067" y="68087"/>
          <a:ext cx="662464" cy="39986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9" name="Imagem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0" name="Imagem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2" name="Imagem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3" name="Imagem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4" name="Imagem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5" name="Imagem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6" name="Imagem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7" name="Imagem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8" name="Imagem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0" name="Imagem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1" name="Imagem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2" name="Imagem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3" name="Imagem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4" name="Imagem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5" name="Imagem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6" name="Imagem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8" name="Imagem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9" name="Imagem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0" name="Imagem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1" name="Imagem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2" name="Imagem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3" name="Imagem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4" name="Imagem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6" name="Imagem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7" name="Imagem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8" name="Imagem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9" name="Imagem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0" name="Imagem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1" name="Imagem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2" name="Imagem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4" name="Imagem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5" name="Imagem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6" name="Imagem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7" name="Imagem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8" name="Imagem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9" name="Imagem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2</xdr:col>
      <xdr:colOff>1057275</xdr:colOff>
      <xdr:row>38</xdr:row>
      <xdr:rowOff>135590</xdr:rowOff>
    </xdr:to>
    <xdr:sp macro="" textlink="">
      <xdr:nvSpPr>
        <xdr:cNvPr id="50" name="Arrow: Left 4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685800" y="6315075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</xdr:colOff>
      <xdr:row>0</xdr:row>
      <xdr:rowOff>68087</xdr:rowOff>
    </xdr:from>
    <xdr:to>
      <xdr:col>1</xdr:col>
      <xdr:colOff>821531</xdr:colOff>
      <xdr:row>1</xdr:row>
      <xdr:rowOff>296500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" y="68087"/>
          <a:ext cx="662464" cy="4093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1057275</xdr:colOff>
      <xdr:row>25</xdr:row>
      <xdr:rowOff>135590</xdr:rowOff>
    </xdr:to>
    <xdr:sp macro="" textlink="">
      <xdr:nvSpPr>
        <xdr:cNvPr id="6" name="Arrow: Lef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5800" y="3895725"/>
          <a:ext cx="2838450" cy="1221440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/>
            <a:t>Return to main menu!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gerente.operacao@intersulterminais.com.b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petibatecon.com.br/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http://sister.expressoguarani.com.br/SISTER" TargetMode="External"/><Relationship Id="rId1" Type="http://schemas.openxmlformats.org/officeDocument/2006/relationships/hyperlink" Target="mailto:gate.rio@expressoguarani.com.br%20&#8226;%20(21)%203049-3052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://www.trackerlogistica.com.br/" TargetMode="External"/><Relationship Id="rId4" Type="http://schemas.openxmlformats.org/officeDocument/2006/relationships/hyperlink" Target="mailto:importacaotecon@sepetibatecon.com.br%20%20&#8226;%20%20(21)%203781-9101%20%20&#8226;%20%20(21)%2099129-672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3.xml"/><Relationship Id="rId3" Type="http://schemas.openxmlformats.org/officeDocument/2006/relationships/hyperlink" Target="http://www.tanstecworld.com/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://201.46.31.115/sister/" TargetMode="External"/><Relationship Id="rId1" Type="http://schemas.openxmlformats.org/officeDocument/2006/relationships/hyperlink" Target="http://www.depotainer.com.br/" TargetMode="External"/><Relationship Id="rId6" Type="http://schemas.openxmlformats.org/officeDocument/2006/relationships/hyperlink" Target="mailto:expedicao.ta@smagalhaes.com.br" TargetMode="External"/><Relationship Id="rId5" Type="http://schemas.openxmlformats.org/officeDocument/2006/relationships/hyperlink" Target="mailto:agendamento@mdlogterminais.com.br" TargetMode="External"/><Relationship Id="rId4" Type="http://schemas.openxmlformats.org/officeDocument/2006/relationships/hyperlink" Target="http://www.tanstecworld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importacaotecon@sepetibatecon.com.br%20%20&#8226;%20%20(21)%203781-9101%20%20&#8226;%20%20(21)%2099129-6721" TargetMode="External"/><Relationship Id="rId2" Type="http://schemas.openxmlformats.org/officeDocument/2006/relationships/hyperlink" Target="mailto:gate.rio@expressoguarani.com.br%20&#8226;%20(21)%203049-3052" TargetMode="External"/><Relationship Id="rId1" Type="http://schemas.openxmlformats.org/officeDocument/2006/relationships/hyperlink" Target="http://sister.expressoguarani.com.br/SISTER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www.sepetibatecon.com.br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suape.ziranlog.com.br/" TargetMode="External"/><Relationship Id="rId1" Type="http://schemas.openxmlformats.org/officeDocument/2006/relationships/hyperlink" Target="mailto:booking@teconsuape.com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depot.tcv@santosbrasil.com.br%20-%2055%2091%203322-7575" TargetMode="External"/><Relationship Id="rId1" Type="http://schemas.openxmlformats.org/officeDocument/2006/relationships/hyperlink" Target="http://www.santosbrasil.com.br/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extranet.portonave.com.br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embarque-vazios@portonave.com.br%20&#8226;%20(47)%202104%203445" TargetMode="External"/><Relationship Id="rId1" Type="http://schemas.openxmlformats.org/officeDocument/2006/relationships/hyperlink" Target="http://www.depotrans.com.br/" TargetMode="External"/><Relationship Id="rId6" Type="http://schemas.openxmlformats.org/officeDocument/2006/relationships/hyperlink" Target="https://extranet.portonave.com.br/" TargetMode="External"/><Relationship Id="rId5" Type="http://schemas.openxmlformats.org/officeDocument/2006/relationships/hyperlink" Target="mailto:embarque-vazios@portonave.com.br%20&#8226;%20(47)%202104%203445" TargetMode="External"/><Relationship Id="rId4" Type="http://schemas.openxmlformats.org/officeDocument/2006/relationships/hyperlink" Target="mailto:felipe.correa@portoitapoa.com%20%20-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felipe.correa@portoitapoa.com%20%20-" TargetMode="External"/><Relationship Id="rId2" Type="http://schemas.openxmlformats.org/officeDocument/2006/relationships/hyperlink" Target="http://agendamento.mdlogsul.com.br/" TargetMode="External"/><Relationship Id="rId1" Type="http://schemas.openxmlformats.org/officeDocument/2006/relationships/hyperlink" Target="mailto:gate.ioa@retrolog.com.br%20-%20(47)-3305-0145/3305-0146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rtonave.com.br/site/wp-content/uploads/Agendamento-de-Devolu%C3%A7%C3%B5es-de-Vazios.pdf" TargetMode="External"/><Relationship Id="rId2" Type="http://schemas.openxmlformats.org/officeDocument/2006/relationships/hyperlink" Target="http://www.depotrans.com.br/" TargetMode="External"/><Relationship Id="rId1" Type="http://schemas.openxmlformats.org/officeDocument/2006/relationships/hyperlink" Target="mailto:embarque-vazios@portonave.com.br%20&#8226;%20(47)%202104%203445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s-ssz.com.br/paranagua" TargetMode="External"/><Relationship Id="rId2" Type="http://schemas.openxmlformats.org/officeDocument/2006/relationships/hyperlink" Target="mailto:centraldeatendimento@tcp.com.br%20-%20(41)%202152-5800" TargetMode="External"/><Relationship Id="rId1" Type="http://schemas.openxmlformats.org/officeDocument/2006/relationships/hyperlink" Target="http://www.tcp.com.br/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depot.controle@tcp.com.br%20-%20(41)%202152-5836%20/%20(41)%202152-5837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E259-BC8B-406C-BACB-A7BE3270E724}">
  <dimension ref="B11:E26"/>
  <sheetViews>
    <sheetView showGridLines="0" showRowColHeaders="0" tabSelected="1" workbookViewId="0"/>
  </sheetViews>
  <sheetFormatPr defaultRowHeight="15" x14ac:dyDescent="0.25"/>
  <cols>
    <col min="1" max="1" width="2.5" customWidth="1"/>
    <col min="2" max="2" width="14.875" style="23" customWidth="1"/>
    <col min="3" max="3" width="10.25" style="23" customWidth="1"/>
    <col min="4" max="4" width="157.875" style="23" customWidth="1"/>
    <col min="5" max="5" width="16.75" style="23" customWidth="1"/>
  </cols>
  <sheetData>
    <row r="11" spans="2:5" ht="14.25" x14ac:dyDescent="0.2">
      <c r="B11" s="21" t="s">
        <v>183</v>
      </c>
      <c r="C11" s="21" t="s">
        <v>184</v>
      </c>
      <c r="D11" s="21" t="s">
        <v>185</v>
      </c>
      <c r="E11" s="21" t="s">
        <v>186</v>
      </c>
    </row>
    <row r="12" spans="2:5" x14ac:dyDescent="0.2">
      <c r="B12" s="22">
        <f>INDEX(OffHire!$C$6:$C$98,OffHire!$G$6)</f>
        <v>0</v>
      </c>
      <c r="C12" s="22">
        <f>INDEX(OffHire!$D$6:$D$98,OffHire!$G$6)</f>
        <v>0</v>
      </c>
      <c r="D12" s="29">
        <f>INDEX(OffHire!$E$6:$E$98,OffHire!$G$6)</f>
        <v>0</v>
      </c>
      <c r="E12" s="22">
        <f>INDEX(OffHire!$F$6:$F$98,OffHire!$G$6)</f>
        <v>0</v>
      </c>
    </row>
    <row r="26" spans="4:4" x14ac:dyDescent="0.25">
      <c r="D26" s="30"/>
    </row>
  </sheetData>
  <sheetProtection algorithmName="SHA-512" hashValue="fwtRnZ3CnN7JSl1uOxctu5cLz0EPbtnH+3ZiwSXsPPyz3h9yuihpFKoitCxOPnmpmZsU85kzy3K0+DC24KCQrQ==" saltValue="xoWx7Jy7Y1wn06Eev1WK7g==" spinCount="100000" sheet="1" objects="1" scenarios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2</xdr:col>
                    <xdr:colOff>285750</xdr:colOff>
                    <xdr:row>7</xdr:row>
                    <xdr:rowOff>142875</xdr:rowOff>
                  </from>
                  <to>
                    <xdr:col>3</xdr:col>
                    <xdr:colOff>971550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4E6D-9078-4A2F-B57C-FFC174F01B98}">
  <sheetPr>
    <pageSetUpPr fitToPage="1"/>
  </sheetPr>
  <dimension ref="B1:C34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76.375" bestFit="1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x14ac:dyDescent="0.2">
      <c r="B1" s="62" t="s">
        <v>23</v>
      </c>
      <c r="C1" s="63"/>
    </row>
    <row r="2" spans="2:3" ht="31.5" customHeight="1" thickBot="1" x14ac:dyDescent="0.25">
      <c r="B2" s="64"/>
      <c r="C2" s="65"/>
    </row>
    <row r="3" spans="2:3" x14ac:dyDescent="0.2">
      <c r="B3" s="53" t="s">
        <v>9</v>
      </c>
      <c r="C3" s="66" t="s">
        <v>17</v>
      </c>
    </row>
    <row r="4" spans="2:3" ht="15" thickBot="1" x14ac:dyDescent="0.25">
      <c r="B4" s="54"/>
      <c r="C4" s="67"/>
    </row>
    <row r="5" spans="2:3" ht="15" thickBot="1" x14ac:dyDescent="0.25">
      <c r="B5" s="1"/>
      <c r="C5" s="2"/>
    </row>
    <row r="6" spans="2:3" hidden="1" x14ac:dyDescent="0.2">
      <c r="B6" s="98" t="s">
        <v>61</v>
      </c>
      <c r="C6" s="60"/>
    </row>
    <row r="7" spans="2:3" ht="15" hidden="1" thickBot="1" x14ac:dyDescent="0.25">
      <c r="B7" s="99"/>
      <c r="C7" s="61"/>
    </row>
    <row r="8" spans="2:3" hidden="1" x14ac:dyDescent="0.2">
      <c r="B8" s="99"/>
      <c r="C8" s="60"/>
    </row>
    <row r="9" spans="2:3" ht="15" hidden="1" thickBot="1" x14ac:dyDescent="0.25">
      <c r="B9" s="99"/>
      <c r="C9" s="61"/>
    </row>
    <row r="10" spans="2:3" hidden="1" x14ac:dyDescent="0.2">
      <c r="B10" s="99"/>
      <c r="C10" s="60"/>
    </row>
    <row r="11" spans="2:3" hidden="1" x14ac:dyDescent="0.2">
      <c r="B11" s="99"/>
      <c r="C11" s="95"/>
    </row>
    <row r="12" spans="2:3" ht="15" hidden="1" thickBot="1" x14ac:dyDescent="0.25"/>
    <row r="13" spans="2:3" hidden="1" x14ac:dyDescent="0.2">
      <c r="B13" s="96" t="s">
        <v>22</v>
      </c>
      <c r="C13" s="57" t="s">
        <v>64</v>
      </c>
    </row>
    <row r="14" spans="2:3" ht="15" hidden="1" thickBot="1" x14ac:dyDescent="0.25">
      <c r="B14" s="97" t="s">
        <v>0</v>
      </c>
      <c r="C14" s="50"/>
    </row>
    <row r="15" spans="2:3" hidden="1" x14ac:dyDescent="0.2">
      <c r="B15" s="96" t="s">
        <v>5</v>
      </c>
      <c r="C15" s="57" t="s">
        <v>65</v>
      </c>
    </row>
    <row r="16" spans="2:3" ht="15" hidden="1" thickBot="1" x14ac:dyDescent="0.25">
      <c r="B16" s="97" t="s">
        <v>0</v>
      </c>
      <c r="C16" s="50"/>
    </row>
    <row r="17" spans="2:3" hidden="1" x14ac:dyDescent="0.2">
      <c r="B17" s="96" t="s">
        <v>62</v>
      </c>
      <c r="C17" s="57" t="s">
        <v>66</v>
      </c>
    </row>
    <row r="18" spans="2:3" ht="15" hidden="1" thickBot="1" x14ac:dyDescent="0.25">
      <c r="B18" s="97" t="s">
        <v>2</v>
      </c>
      <c r="C18" s="50"/>
    </row>
    <row r="19" spans="2:3" hidden="1" x14ac:dyDescent="0.2">
      <c r="B19" s="96" t="s">
        <v>63</v>
      </c>
      <c r="C19" s="49" t="s">
        <v>67</v>
      </c>
    </row>
    <row r="20" spans="2:3" ht="15" hidden="1" thickBot="1" x14ac:dyDescent="0.25">
      <c r="B20" s="97" t="s">
        <v>2</v>
      </c>
      <c r="C20" s="50"/>
    </row>
    <row r="21" spans="2:3" ht="7.5" hidden="1" customHeight="1" thickBot="1" x14ac:dyDescent="0.25">
      <c r="B21" s="1"/>
      <c r="C21" s="2"/>
    </row>
    <row r="22" spans="2:3" ht="14.25" customHeight="1" x14ac:dyDescent="0.2">
      <c r="B22" s="53" t="s">
        <v>7</v>
      </c>
      <c r="C22" s="58" t="s">
        <v>11</v>
      </c>
    </row>
    <row r="23" spans="2:3" ht="15" customHeight="1" thickBot="1" x14ac:dyDescent="0.25">
      <c r="B23" s="54"/>
      <c r="C23" s="59"/>
    </row>
    <row r="24" spans="2:3" ht="14.25" customHeight="1" x14ac:dyDescent="0.2">
      <c r="B24" s="43" t="s">
        <v>22</v>
      </c>
      <c r="C24" s="57" t="s">
        <v>150</v>
      </c>
    </row>
    <row r="25" spans="2:3" ht="15" thickBot="1" x14ac:dyDescent="0.25">
      <c r="B25" s="44" t="s">
        <v>0</v>
      </c>
      <c r="C25" s="50"/>
    </row>
    <row r="26" spans="2:3" ht="14.25" customHeight="1" x14ac:dyDescent="0.2">
      <c r="B26" s="43" t="s">
        <v>5</v>
      </c>
      <c r="C26" s="57" t="s">
        <v>151</v>
      </c>
    </row>
    <row r="27" spans="2:3" ht="15" thickBot="1" x14ac:dyDescent="0.25">
      <c r="B27" s="44" t="s">
        <v>0</v>
      </c>
      <c r="C27" s="50"/>
    </row>
    <row r="28" spans="2:3" ht="14.25" customHeight="1" x14ac:dyDescent="0.2">
      <c r="B28" s="43" t="s">
        <v>8</v>
      </c>
      <c r="C28" s="90" t="s">
        <v>152</v>
      </c>
    </row>
    <row r="29" spans="2:3" ht="15" thickBot="1" x14ac:dyDescent="0.25">
      <c r="B29" s="44" t="s">
        <v>2</v>
      </c>
      <c r="C29" s="50"/>
    </row>
    <row r="30" spans="2:3" x14ac:dyDescent="0.2">
      <c r="B30" s="47" t="s">
        <v>2</v>
      </c>
      <c r="C30" s="57" t="s">
        <v>153</v>
      </c>
    </row>
    <row r="31" spans="2:3" ht="15" thickBot="1" x14ac:dyDescent="0.25">
      <c r="B31" s="48" t="s">
        <v>2</v>
      </c>
      <c r="C31" s="50"/>
    </row>
    <row r="32" spans="2:3" ht="14.25" customHeight="1" x14ac:dyDescent="0.2">
      <c r="B32" s="43" t="s">
        <v>6</v>
      </c>
      <c r="C32" s="90" t="s">
        <v>154</v>
      </c>
    </row>
    <row r="33" spans="2:3" ht="15" thickBot="1" x14ac:dyDescent="0.25">
      <c r="B33" s="44" t="s">
        <v>2</v>
      </c>
      <c r="C33" s="50" t="s">
        <v>3</v>
      </c>
    </row>
    <row r="34" spans="2:3" x14ac:dyDescent="0.2">
      <c r="B34" s="1"/>
      <c r="C34" s="1"/>
    </row>
  </sheetData>
  <sheetProtection algorithmName="SHA-512" hashValue="XtEO1q/mgw0Hr6IaCmXFDTHKenUqNX0FA+Io6sYM0yYSqdVoQmtViMbOV8WBAmOv6mKTBKLm7wr3OHm5pHO5cg==" saltValue="wA2qyrqPwiVAHNMfOLwV6A==" spinCount="100000" sheet="1" objects="1" scenarios="1"/>
  <mergeCells count="27">
    <mergeCell ref="B1:C2"/>
    <mergeCell ref="B3:B4"/>
    <mergeCell ref="C3:C4"/>
    <mergeCell ref="B22:B23"/>
    <mergeCell ref="C22:C23"/>
    <mergeCell ref="B17:B18"/>
    <mergeCell ref="C17:C18"/>
    <mergeCell ref="B19:B20"/>
    <mergeCell ref="C19:C20"/>
    <mergeCell ref="B6:B11"/>
    <mergeCell ref="B13:B14"/>
    <mergeCell ref="C13:C14"/>
    <mergeCell ref="B15:B16"/>
    <mergeCell ref="C15:C16"/>
    <mergeCell ref="C6:C7"/>
    <mergeCell ref="C8:C9"/>
    <mergeCell ref="C10:C11"/>
    <mergeCell ref="B32:B33"/>
    <mergeCell ref="C32:C33"/>
    <mergeCell ref="B26:B27"/>
    <mergeCell ref="C26:C27"/>
    <mergeCell ref="B28:B29"/>
    <mergeCell ref="C28:C29"/>
    <mergeCell ref="B30:B31"/>
    <mergeCell ref="C30:C31"/>
    <mergeCell ref="B24:B25"/>
    <mergeCell ref="C24:C25"/>
  </mergeCells>
  <hyperlinks>
    <hyperlink ref="C19" r:id="rId1" xr:uid="{F289F7B6-BFED-4176-A370-4B97C84C305D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8B86-E654-4BB0-882E-3DFA831CB4E9}">
  <sheetPr>
    <pageSetUpPr fitToPage="1"/>
  </sheetPr>
  <dimension ref="B1:F54"/>
  <sheetViews>
    <sheetView showGridLines="0" topLeftCell="A22" zoomScale="106" zoomScaleNormal="106" workbookViewId="0">
      <selection activeCell="F27" sqref="A25:F28"/>
    </sheetView>
  </sheetViews>
  <sheetFormatPr defaultRowHeight="14.25" x14ac:dyDescent="0.2"/>
  <cols>
    <col min="1" max="1" width="6.375" customWidth="1"/>
    <col min="2" max="2" width="23.375" customWidth="1"/>
    <col min="3" max="3" width="85.25" bestFit="1" customWidth="1"/>
    <col min="4" max="4" width="2.625" customWidth="1"/>
    <col min="5" max="5" width="25" customWidth="1"/>
    <col min="6" max="6" width="78.5" customWidth="1"/>
    <col min="7" max="7" width="12.75" customWidth="1"/>
    <col min="8" max="8" width="26.375" customWidth="1"/>
    <col min="9" max="9" width="23.375" bestFit="1" customWidth="1"/>
  </cols>
  <sheetData>
    <row r="1" spans="2:6" ht="14.25" customHeight="1" x14ac:dyDescent="0.2">
      <c r="B1" s="62" t="s">
        <v>23</v>
      </c>
      <c r="C1" s="63"/>
      <c r="E1" s="62" t="s">
        <v>23</v>
      </c>
      <c r="F1" s="63"/>
    </row>
    <row r="2" spans="2:6" ht="30" customHeight="1" thickBot="1" x14ac:dyDescent="0.25">
      <c r="B2" s="64"/>
      <c r="C2" s="65"/>
      <c r="E2" s="64"/>
      <c r="F2" s="65"/>
    </row>
    <row r="3" spans="2:6" ht="20.100000000000001" customHeight="1" x14ac:dyDescent="0.2">
      <c r="B3" s="53" t="s">
        <v>9</v>
      </c>
      <c r="C3" s="66" t="s">
        <v>4</v>
      </c>
      <c r="E3" s="53" t="s">
        <v>9</v>
      </c>
      <c r="F3" s="66" t="s">
        <v>4</v>
      </c>
    </row>
    <row r="4" spans="2:6" ht="20.100000000000001" customHeight="1" thickBot="1" x14ac:dyDescent="0.25">
      <c r="B4" s="54"/>
      <c r="C4" s="67"/>
      <c r="E4" s="54"/>
      <c r="F4" s="67"/>
    </row>
    <row r="5" spans="2:6" ht="5.25" customHeight="1" thickBot="1" x14ac:dyDescent="0.25">
      <c r="B5" s="1"/>
      <c r="C5" s="2"/>
    </row>
    <row r="6" spans="2:6" ht="15.75" customHeight="1" x14ac:dyDescent="0.2">
      <c r="B6" s="53" t="s">
        <v>7</v>
      </c>
      <c r="C6" s="68" t="s">
        <v>168</v>
      </c>
      <c r="E6" s="53" t="s">
        <v>7</v>
      </c>
      <c r="F6" s="55" t="s">
        <v>146</v>
      </c>
    </row>
    <row r="7" spans="2:6" ht="15" customHeight="1" thickBot="1" x14ac:dyDescent="0.25">
      <c r="B7" s="54"/>
      <c r="C7" s="56"/>
      <c r="D7" s="1"/>
      <c r="E7" s="54"/>
      <c r="F7" s="108"/>
    </row>
    <row r="8" spans="2:6" ht="14.25" customHeight="1" x14ac:dyDescent="0.2">
      <c r="B8" s="43" t="s">
        <v>22</v>
      </c>
      <c r="C8" s="60" t="s">
        <v>155</v>
      </c>
      <c r="E8" s="43" t="s">
        <v>22</v>
      </c>
      <c r="F8" s="60" t="s">
        <v>148</v>
      </c>
    </row>
    <row r="9" spans="2:6" ht="15" customHeight="1" thickBot="1" x14ac:dyDescent="0.25">
      <c r="B9" s="44" t="s">
        <v>0</v>
      </c>
      <c r="C9" s="61"/>
      <c r="E9" s="44" t="s">
        <v>0</v>
      </c>
      <c r="F9" s="61"/>
    </row>
    <row r="10" spans="2:6" ht="14.25" customHeight="1" x14ac:dyDescent="0.2">
      <c r="B10" s="43" t="s">
        <v>5</v>
      </c>
      <c r="C10" s="57" t="s">
        <v>156</v>
      </c>
      <c r="E10" s="43" t="s">
        <v>5</v>
      </c>
      <c r="F10" s="57" t="s">
        <v>47</v>
      </c>
    </row>
    <row r="11" spans="2:6" ht="15" thickBot="1" x14ac:dyDescent="0.25">
      <c r="B11" s="44" t="s">
        <v>0</v>
      </c>
      <c r="C11" s="50"/>
      <c r="E11" s="44" t="s">
        <v>0</v>
      </c>
      <c r="F11" s="50"/>
    </row>
    <row r="12" spans="2:6" ht="14.25" customHeight="1" x14ac:dyDescent="0.2">
      <c r="B12" s="43" t="s">
        <v>8</v>
      </c>
      <c r="C12" s="100" t="s">
        <v>157</v>
      </c>
      <c r="E12" s="43" t="s">
        <v>8</v>
      </c>
      <c r="F12" s="111" t="s">
        <v>59</v>
      </c>
    </row>
    <row r="13" spans="2:6" ht="15" thickBot="1" x14ac:dyDescent="0.25">
      <c r="B13" s="44" t="s">
        <v>2</v>
      </c>
      <c r="C13" s="101"/>
      <c r="E13" s="44" t="s">
        <v>2</v>
      </c>
      <c r="F13" s="50"/>
    </row>
    <row r="14" spans="2:6" x14ac:dyDescent="0.2">
      <c r="B14" s="47" t="s">
        <v>2</v>
      </c>
      <c r="C14" s="49" t="s">
        <v>158</v>
      </c>
      <c r="E14" s="47" t="s">
        <v>2</v>
      </c>
      <c r="F14" s="49" t="s">
        <v>137</v>
      </c>
    </row>
    <row r="15" spans="2:6" ht="15" thickBot="1" x14ac:dyDescent="0.25">
      <c r="B15" s="48" t="s">
        <v>2</v>
      </c>
      <c r="C15" s="102"/>
      <c r="E15" s="48" t="s">
        <v>2</v>
      </c>
      <c r="F15" s="107"/>
    </row>
    <row r="16" spans="2:6" ht="13.5" customHeight="1" x14ac:dyDescent="0.2">
      <c r="B16" s="43" t="s">
        <v>6</v>
      </c>
      <c r="C16" s="103" t="s">
        <v>159</v>
      </c>
      <c r="E16" s="43" t="s">
        <v>6</v>
      </c>
      <c r="F16" s="109" t="s">
        <v>138</v>
      </c>
    </row>
    <row r="17" spans="2:6" ht="15" thickBot="1" x14ac:dyDescent="0.25">
      <c r="B17" s="44" t="s">
        <v>2</v>
      </c>
      <c r="C17" s="104"/>
      <c r="E17" s="44" t="s">
        <v>2</v>
      </c>
      <c r="F17" s="110" t="s">
        <v>3</v>
      </c>
    </row>
    <row r="18" spans="2:6" ht="5.25" customHeight="1" thickBot="1" x14ac:dyDescent="0.25">
      <c r="B18" s="1"/>
      <c r="C18" s="5"/>
    </row>
    <row r="19" spans="2:6" ht="14.25" customHeight="1" x14ac:dyDescent="0.2">
      <c r="B19" s="53" t="s">
        <v>7</v>
      </c>
      <c r="C19" s="68" t="s">
        <v>167</v>
      </c>
    </row>
    <row r="20" spans="2:6" ht="15" thickBot="1" x14ac:dyDescent="0.25">
      <c r="B20" s="54"/>
      <c r="C20" s="56"/>
    </row>
    <row r="21" spans="2:6" ht="14.25" customHeight="1" x14ac:dyDescent="0.2">
      <c r="B21" s="43" t="s">
        <v>22</v>
      </c>
      <c r="C21" s="60" t="s">
        <v>149</v>
      </c>
    </row>
    <row r="22" spans="2:6" ht="15" customHeight="1" thickBot="1" x14ac:dyDescent="0.25">
      <c r="B22" s="44" t="s">
        <v>0</v>
      </c>
      <c r="C22" s="61"/>
    </row>
    <row r="23" spans="2:6" ht="14.25" customHeight="1" x14ac:dyDescent="0.2">
      <c r="B23" s="43" t="s">
        <v>5</v>
      </c>
      <c r="C23" s="57" t="s">
        <v>27</v>
      </c>
    </row>
    <row r="24" spans="2:6" ht="15" customHeight="1" thickBot="1" x14ac:dyDescent="0.25">
      <c r="B24" s="44" t="s">
        <v>0</v>
      </c>
      <c r="C24" s="50"/>
    </row>
    <row r="25" spans="2:6" ht="14.25" customHeight="1" x14ac:dyDescent="0.2">
      <c r="B25" s="43" t="s">
        <v>8</v>
      </c>
      <c r="C25" s="100" t="s">
        <v>58</v>
      </c>
    </row>
    <row r="26" spans="2:6" ht="15" customHeight="1" thickBot="1" x14ac:dyDescent="0.25">
      <c r="B26" s="44" t="s">
        <v>2</v>
      </c>
      <c r="C26" s="105"/>
    </row>
    <row r="27" spans="2:6" ht="14.25" customHeight="1" x14ac:dyDescent="0.2">
      <c r="B27" s="47" t="s">
        <v>2</v>
      </c>
      <c r="C27" s="106" t="s">
        <v>46</v>
      </c>
    </row>
    <row r="28" spans="2:6" ht="15" customHeight="1" thickBot="1" x14ac:dyDescent="0.25">
      <c r="B28" s="48" t="s">
        <v>2</v>
      </c>
      <c r="C28" s="107"/>
    </row>
    <row r="29" spans="2:6" ht="25.5" customHeight="1" x14ac:dyDescent="0.2">
      <c r="B29" s="14" t="s">
        <v>6</v>
      </c>
      <c r="C29" s="15" t="s">
        <v>145</v>
      </c>
    </row>
    <row r="30" spans="2:6" ht="15" customHeight="1" x14ac:dyDescent="0.2"/>
    <row r="31" spans="2:6" ht="14.25" customHeight="1" x14ac:dyDescent="0.2"/>
    <row r="32" spans="2:6" ht="15" customHeight="1" x14ac:dyDescent="0.2"/>
    <row r="33" ht="14.25" customHeight="1" x14ac:dyDescent="0.2"/>
    <row r="34" ht="15" customHeight="1" x14ac:dyDescent="0.2"/>
    <row r="35" ht="14.25" customHeight="1" x14ac:dyDescent="0.2"/>
    <row r="37" ht="14.25" customHeight="1" x14ac:dyDescent="0.2"/>
    <row r="41" ht="14.25" customHeight="1" x14ac:dyDescent="0.2"/>
    <row r="43" ht="14.25" customHeight="1" x14ac:dyDescent="0.2"/>
    <row r="44" ht="14.25" customHeight="1" x14ac:dyDescent="0.2"/>
    <row r="45" ht="15" customHeight="1" x14ac:dyDescent="0.2"/>
    <row r="46" ht="14.25" customHeight="1" x14ac:dyDescent="0.2"/>
    <row r="47" ht="15" customHeight="1" x14ac:dyDescent="0.2"/>
    <row r="48" ht="14.25" customHeight="1" x14ac:dyDescent="0.2"/>
    <row r="50" ht="14.25" customHeight="1" x14ac:dyDescent="0.2"/>
    <row r="54" ht="14.25" customHeight="1" x14ac:dyDescent="0.2"/>
  </sheetData>
  <sheetProtection algorithmName="SHA-512" hashValue="0WoaVut8jx+F6atZI4JdFpQh6pH6r3uTn3QCYDHUtvc1a/71ay9H0/o+GkM3W7Z2y4qQDkozaSSTve6a+uPzLg==" saltValue="7KGmKOs2bvXH7uU9apyNCg==" spinCount="100000" sheet="1" objects="1" scenarios="1"/>
  <mergeCells count="40">
    <mergeCell ref="E14:E15"/>
    <mergeCell ref="F14:F15"/>
    <mergeCell ref="E16:E17"/>
    <mergeCell ref="F16:F17"/>
    <mergeCell ref="E8:E9"/>
    <mergeCell ref="F8:F9"/>
    <mergeCell ref="E10:E11"/>
    <mergeCell ref="F10:F11"/>
    <mergeCell ref="E12:E13"/>
    <mergeCell ref="F12:F13"/>
    <mergeCell ref="E1:F2"/>
    <mergeCell ref="E3:E4"/>
    <mergeCell ref="F3:F4"/>
    <mergeCell ref="E6:E7"/>
    <mergeCell ref="F6:F7"/>
    <mergeCell ref="B25:B26"/>
    <mergeCell ref="C25:C26"/>
    <mergeCell ref="B27:B28"/>
    <mergeCell ref="C27:C28"/>
    <mergeCell ref="B19:B20"/>
    <mergeCell ref="C19:C20"/>
    <mergeCell ref="B21:B22"/>
    <mergeCell ref="C21:C22"/>
    <mergeCell ref="B23:B24"/>
    <mergeCell ref="C23:C24"/>
    <mergeCell ref="B8:B9"/>
    <mergeCell ref="C8:C9"/>
    <mergeCell ref="B1:C2"/>
    <mergeCell ref="B3:B4"/>
    <mergeCell ref="C3:C4"/>
    <mergeCell ref="C6:C7"/>
    <mergeCell ref="B6:B7"/>
    <mergeCell ref="B16:B17"/>
    <mergeCell ref="B10:B11"/>
    <mergeCell ref="C10:C11"/>
    <mergeCell ref="B12:B13"/>
    <mergeCell ref="C12:C13"/>
    <mergeCell ref="B14:B15"/>
    <mergeCell ref="C14:C15"/>
    <mergeCell ref="C16:C17"/>
  </mergeCells>
  <hyperlinks>
    <hyperlink ref="F12" r:id="rId1" xr:uid="{E773AD8F-8380-412A-8B6E-5F8E08B0E016}"/>
    <hyperlink ref="F14" r:id="rId2" xr:uid="{365A85E3-0D92-452F-9CB7-A5F6A6E2544A}"/>
    <hyperlink ref="C27" r:id="rId3" xr:uid="{F2C660B4-C828-4465-9FCF-5C710B15A612}"/>
    <hyperlink ref="C25" r:id="rId4" xr:uid="{2CE6106B-0FF3-4CF0-8905-701DEC2B0EC2}"/>
    <hyperlink ref="C14" r:id="rId5" xr:uid="{176B907A-1216-4C25-8A9B-8AB21D4AB397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EAAD-7DD8-4613-B17E-89632101C1D2}">
  <sheetPr>
    <pageSetUpPr fitToPage="1"/>
  </sheetPr>
  <dimension ref="B1:C18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76.375" bestFit="1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ht="14.25" customHeight="1" x14ac:dyDescent="0.2">
      <c r="B1" s="62" t="s">
        <v>23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18</v>
      </c>
    </row>
    <row r="4" spans="2:3" ht="20.100000000000001" customHeight="1" thickBot="1" x14ac:dyDescent="0.25">
      <c r="B4" s="54"/>
      <c r="C4" s="67"/>
    </row>
    <row r="5" spans="2:3" ht="9.9499999999999993" customHeight="1" thickBot="1" x14ac:dyDescent="0.25">
      <c r="B5" s="1"/>
      <c r="C5" s="2"/>
    </row>
    <row r="6" spans="2:3" ht="20.100000000000001" customHeight="1" x14ac:dyDescent="0.2">
      <c r="B6" s="53" t="s">
        <v>7</v>
      </c>
      <c r="C6" s="58" t="s">
        <v>11</v>
      </c>
    </row>
    <row r="7" spans="2:3" ht="20.100000000000001" customHeight="1" thickBot="1" x14ac:dyDescent="0.25">
      <c r="B7" s="54"/>
      <c r="C7" s="59"/>
    </row>
    <row r="8" spans="2:3" ht="14.25" customHeight="1" x14ac:dyDescent="0.2">
      <c r="B8" s="43" t="s">
        <v>22</v>
      </c>
      <c r="C8" s="57" t="s">
        <v>69</v>
      </c>
    </row>
    <row r="9" spans="2:3" ht="15" thickBot="1" x14ac:dyDescent="0.25">
      <c r="B9" s="44" t="s">
        <v>0</v>
      </c>
      <c r="C9" s="50"/>
    </row>
    <row r="10" spans="2:3" x14ac:dyDescent="0.2">
      <c r="B10" s="43" t="s">
        <v>5</v>
      </c>
      <c r="C10" s="57" t="s">
        <v>28</v>
      </c>
    </row>
    <row r="11" spans="2:3" ht="15" thickBot="1" x14ac:dyDescent="0.25">
      <c r="B11" s="44" t="s">
        <v>0</v>
      </c>
      <c r="C11" s="50"/>
    </row>
    <row r="12" spans="2:3" x14ac:dyDescent="0.2">
      <c r="B12" s="43" t="s">
        <v>8</v>
      </c>
      <c r="C12" s="90" t="s">
        <v>33</v>
      </c>
    </row>
    <row r="13" spans="2:3" ht="15" thickBot="1" x14ac:dyDescent="0.25">
      <c r="B13" s="44" t="s">
        <v>2</v>
      </c>
      <c r="C13" s="50"/>
    </row>
    <row r="14" spans="2:3" x14ac:dyDescent="0.2">
      <c r="B14" s="47" t="s">
        <v>2</v>
      </c>
      <c r="C14" s="57" t="s">
        <v>34</v>
      </c>
    </row>
    <row r="15" spans="2:3" ht="15" thickBot="1" x14ac:dyDescent="0.25">
      <c r="B15" s="48" t="s">
        <v>2</v>
      </c>
      <c r="C15" s="50"/>
    </row>
    <row r="16" spans="2:3" x14ac:dyDescent="0.2">
      <c r="B16" s="43" t="s">
        <v>6</v>
      </c>
      <c r="C16" s="57"/>
    </row>
    <row r="17" spans="2:3" ht="15" thickBot="1" x14ac:dyDescent="0.25">
      <c r="B17" s="44" t="s">
        <v>2</v>
      </c>
      <c r="C17" s="50" t="s">
        <v>3</v>
      </c>
    </row>
    <row r="18" spans="2:3" x14ac:dyDescent="0.2">
      <c r="B18" s="1"/>
      <c r="C18" s="1"/>
    </row>
  </sheetData>
  <sheetProtection algorithmName="SHA-512" hashValue="epxi8IHlQNyLy0XSB48i0+Xm5CDJLXIzPDK1CA4LOX+pkxlehpQpDqrL/cs53hKuwKUAY/DF34lSrirT3ihlxQ==" saltValue="sST0+oKzsdn26uDbSjUKdw==" spinCount="100000" sheet="1" objects="1" scenarios="1"/>
  <mergeCells count="15">
    <mergeCell ref="B8:B9"/>
    <mergeCell ref="C8:C9"/>
    <mergeCell ref="B1:C2"/>
    <mergeCell ref="B3:B4"/>
    <mergeCell ref="C3:C4"/>
    <mergeCell ref="B6:B7"/>
    <mergeCell ref="C6:C7"/>
    <mergeCell ref="B16:B17"/>
    <mergeCell ref="C16:C17"/>
    <mergeCell ref="B10:B11"/>
    <mergeCell ref="C10:C11"/>
    <mergeCell ref="B12:B13"/>
    <mergeCell ref="C12:C13"/>
    <mergeCell ref="B14:B15"/>
    <mergeCell ref="C14:C15"/>
  </mergeCell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641F-98F3-4DC1-8290-B11414FB7172}">
  <sheetPr>
    <pageSetUpPr fitToPage="1"/>
  </sheetPr>
  <dimension ref="B1:J43"/>
  <sheetViews>
    <sheetView showGridLines="0" showRowColHeaders="0" zoomScaleNormal="100" workbookViewId="0">
      <selection activeCell="C3" sqref="C3:C4"/>
    </sheetView>
  </sheetViews>
  <sheetFormatPr defaultRowHeight="14.25" x14ac:dyDescent="0.2"/>
  <cols>
    <col min="1" max="1" width="4.25" customWidth="1"/>
    <col min="2" max="2" width="23.375" customWidth="1"/>
    <col min="3" max="3" width="91.25" customWidth="1"/>
    <col min="4" max="4" width="4.75" customWidth="1"/>
    <col min="5" max="5" width="23.375" customWidth="1"/>
    <col min="6" max="6" width="79.25" customWidth="1"/>
    <col min="7" max="7" width="12.75" customWidth="1"/>
    <col min="8" max="8" width="26.375" customWidth="1"/>
    <col min="9" max="9" width="23.375" style="6" bestFit="1" customWidth="1"/>
    <col min="10" max="10" width="17.5" style="7" bestFit="1" customWidth="1"/>
  </cols>
  <sheetData>
    <row r="1" spans="2:10" ht="14.25" customHeight="1" x14ac:dyDescent="0.2">
      <c r="B1" s="62" t="s">
        <v>191</v>
      </c>
      <c r="C1" s="63"/>
      <c r="E1" s="62"/>
      <c r="F1" s="63"/>
      <c r="G1" s="7" t="s">
        <v>93</v>
      </c>
      <c r="H1" s="7" t="s">
        <v>118</v>
      </c>
      <c r="I1"/>
      <c r="J1"/>
    </row>
    <row r="2" spans="2:10" ht="30" customHeight="1" thickBot="1" x14ac:dyDescent="0.25">
      <c r="B2" s="64"/>
      <c r="C2" s="65"/>
      <c r="E2" s="64"/>
      <c r="F2" s="65"/>
      <c r="G2" s="7" t="s">
        <v>86</v>
      </c>
      <c r="H2" s="7" t="s">
        <v>111</v>
      </c>
      <c r="I2"/>
      <c r="J2"/>
    </row>
    <row r="3" spans="2:10" ht="20.100000000000001" customHeight="1" x14ac:dyDescent="0.2">
      <c r="B3" s="112" t="s">
        <v>38</v>
      </c>
      <c r="C3" s="66" t="s">
        <v>220</v>
      </c>
      <c r="E3" s="112" t="s">
        <v>219</v>
      </c>
      <c r="F3" s="66"/>
      <c r="G3" s="7" t="s">
        <v>95</v>
      </c>
      <c r="H3" s="7" t="s">
        <v>120</v>
      </c>
      <c r="I3"/>
      <c r="J3"/>
    </row>
    <row r="4" spans="2:10" ht="20.100000000000001" customHeight="1" thickBot="1" x14ac:dyDescent="0.25">
      <c r="B4" s="54"/>
      <c r="C4" s="67"/>
      <c r="E4" s="54"/>
      <c r="F4" s="67"/>
      <c r="G4" s="7" t="s">
        <v>89</v>
      </c>
      <c r="H4" s="7" t="s">
        <v>114</v>
      </c>
      <c r="I4"/>
      <c r="J4"/>
    </row>
    <row r="5" spans="2:10" ht="20.100000000000001" customHeight="1" x14ac:dyDescent="0.2">
      <c r="B5" s="53" t="s">
        <v>7</v>
      </c>
      <c r="C5" s="113" t="s">
        <v>334</v>
      </c>
      <c r="E5" s="53" t="s">
        <v>7</v>
      </c>
      <c r="F5" s="113"/>
      <c r="G5" s="7" t="s">
        <v>98</v>
      </c>
      <c r="H5" s="7" t="s">
        <v>123</v>
      </c>
      <c r="I5"/>
      <c r="J5"/>
    </row>
    <row r="6" spans="2:10" ht="14.25" customHeight="1" thickBot="1" x14ac:dyDescent="0.25">
      <c r="B6" s="54"/>
      <c r="C6" s="114"/>
      <c r="E6" s="54"/>
      <c r="F6" s="114"/>
      <c r="G6" s="7" t="s">
        <v>77</v>
      </c>
      <c r="H6" s="7" t="s">
        <v>102</v>
      </c>
      <c r="I6"/>
      <c r="J6"/>
    </row>
    <row r="7" spans="2:10" ht="15" customHeight="1" x14ac:dyDescent="0.2">
      <c r="B7" s="43" t="s">
        <v>22</v>
      </c>
      <c r="C7" s="57" t="s">
        <v>221</v>
      </c>
      <c r="E7" s="43" t="s">
        <v>22</v>
      </c>
      <c r="F7" s="60"/>
      <c r="G7" s="7" t="s">
        <v>84</v>
      </c>
      <c r="H7" s="7" t="s">
        <v>109</v>
      </c>
      <c r="I7"/>
      <c r="J7"/>
    </row>
    <row r="8" spans="2:10" ht="14.25" customHeight="1" thickBot="1" x14ac:dyDescent="0.25">
      <c r="B8" s="44" t="s">
        <v>0</v>
      </c>
      <c r="C8" s="50"/>
      <c r="E8" s="44"/>
      <c r="F8" s="61"/>
      <c r="G8" s="7" t="s">
        <v>90</v>
      </c>
      <c r="H8" s="7" t="s">
        <v>115</v>
      </c>
      <c r="I8"/>
      <c r="J8"/>
    </row>
    <row r="9" spans="2:10" ht="15" customHeight="1" x14ac:dyDescent="0.2">
      <c r="B9" s="43" t="s">
        <v>5</v>
      </c>
      <c r="C9" s="57" t="s">
        <v>224</v>
      </c>
      <c r="E9" s="43" t="s">
        <v>5</v>
      </c>
      <c r="F9" s="119" t="s">
        <v>312</v>
      </c>
      <c r="G9" s="7" t="s">
        <v>76</v>
      </c>
      <c r="H9" s="7" t="s">
        <v>101</v>
      </c>
      <c r="I9"/>
      <c r="J9"/>
    </row>
    <row r="10" spans="2:10" ht="14.25" customHeight="1" thickBot="1" x14ac:dyDescent="0.25">
      <c r="B10" s="44" t="s">
        <v>0</v>
      </c>
      <c r="C10" s="50"/>
      <c r="E10" s="44"/>
      <c r="F10" s="116"/>
      <c r="G10" s="7" t="s">
        <v>99</v>
      </c>
      <c r="H10" s="7" t="s">
        <v>124</v>
      </c>
      <c r="I10"/>
      <c r="J10"/>
    </row>
    <row r="11" spans="2:10" ht="15" customHeight="1" x14ac:dyDescent="0.2">
      <c r="B11" s="43" t="s">
        <v>8</v>
      </c>
      <c r="C11" s="57" t="s">
        <v>222</v>
      </c>
      <c r="E11" s="43" t="s">
        <v>8</v>
      </c>
      <c r="F11" s="57" t="s">
        <v>310</v>
      </c>
      <c r="G11" s="7" t="s">
        <v>80</v>
      </c>
      <c r="H11" s="7" t="s">
        <v>105</v>
      </c>
      <c r="I11"/>
      <c r="J11"/>
    </row>
    <row r="12" spans="2:10" ht="15" customHeight="1" thickBot="1" x14ac:dyDescent="0.25">
      <c r="B12" s="44" t="s">
        <v>2</v>
      </c>
      <c r="C12" s="50"/>
      <c r="E12" s="44"/>
      <c r="F12" s="50"/>
      <c r="G12" s="7" t="s">
        <v>96</v>
      </c>
      <c r="H12" s="7" t="s">
        <v>121</v>
      </c>
      <c r="I12"/>
      <c r="J12"/>
    </row>
    <row r="13" spans="2:10" ht="15" customHeight="1" x14ac:dyDescent="0.2">
      <c r="B13" s="47" t="s">
        <v>2</v>
      </c>
      <c r="C13" s="49" t="s">
        <v>223</v>
      </c>
      <c r="E13" s="47" t="s">
        <v>2</v>
      </c>
      <c r="F13" s="120" t="s">
        <v>311</v>
      </c>
      <c r="G13" s="7" t="s">
        <v>82</v>
      </c>
      <c r="H13" s="7" t="s">
        <v>107</v>
      </c>
      <c r="I13"/>
      <c r="J13"/>
    </row>
    <row r="14" spans="2:10" ht="15" customHeight="1" thickBot="1" x14ac:dyDescent="0.25">
      <c r="B14" s="48" t="s">
        <v>2</v>
      </c>
      <c r="C14" s="52"/>
      <c r="E14" s="48"/>
      <c r="F14" s="120"/>
      <c r="G14" s="7" t="s">
        <v>85</v>
      </c>
      <c r="H14" s="7" t="s">
        <v>110</v>
      </c>
      <c r="I14"/>
      <c r="J14"/>
    </row>
    <row r="15" spans="2:10" ht="36" customHeight="1" x14ac:dyDescent="0.2">
      <c r="B15" s="43" t="s">
        <v>6</v>
      </c>
      <c r="C15" s="115" t="s">
        <v>314</v>
      </c>
      <c r="E15" s="43" t="s">
        <v>6</v>
      </c>
      <c r="F15" s="115" t="s">
        <v>169</v>
      </c>
      <c r="G15" s="7" t="s">
        <v>97</v>
      </c>
      <c r="H15" s="7" t="s">
        <v>122</v>
      </c>
      <c r="I15"/>
      <c r="J15"/>
    </row>
    <row r="16" spans="2:10" ht="36" customHeight="1" thickBot="1" x14ac:dyDescent="0.25">
      <c r="B16" s="44" t="s">
        <v>2</v>
      </c>
      <c r="C16" s="116"/>
      <c r="E16" s="44"/>
      <c r="F16" s="116"/>
      <c r="G16" s="7" t="s">
        <v>83</v>
      </c>
      <c r="H16" s="7" t="s">
        <v>108</v>
      </c>
      <c r="I16"/>
      <c r="J16"/>
    </row>
    <row r="17" spans="2:10" ht="12" customHeight="1" thickBot="1" x14ac:dyDescent="0.25">
      <c r="B17" s="1"/>
      <c r="C17" s="1"/>
      <c r="E17" s="10"/>
      <c r="F17" s="11"/>
      <c r="I17" s="7" t="s">
        <v>78</v>
      </c>
      <c r="J17" s="7" t="s">
        <v>103</v>
      </c>
    </row>
    <row r="18" spans="2:10" ht="20.100000000000001" customHeight="1" x14ac:dyDescent="0.2">
      <c r="B18" s="53" t="s">
        <v>7</v>
      </c>
      <c r="C18" s="60" t="s">
        <v>333</v>
      </c>
      <c r="E18" s="53" t="s">
        <v>7</v>
      </c>
      <c r="F18" s="58"/>
      <c r="I18" s="7" t="s">
        <v>91</v>
      </c>
      <c r="J18" s="7" t="s">
        <v>116</v>
      </c>
    </row>
    <row r="19" spans="2:10" ht="20.100000000000001" customHeight="1" thickBot="1" x14ac:dyDescent="0.25">
      <c r="B19" s="54"/>
      <c r="C19" s="61"/>
      <c r="E19" s="54"/>
      <c r="F19" s="59"/>
      <c r="I19" s="7" t="s">
        <v>79</v>
      </c>
      <c r="J19" s="7" t="s">
        <v>104</v>
      </c>
    </row>
    <row r="20" spans="2:10" ht="15" customHeight="1" x14ac:dyDescent="0.2">
      <c r="B20" s="43" t="s">
        <v>22</v>
      </c>
      <c r="C20" s="60" t="s">
        <v>229</v>
      </c>
      <c r="E20" s="43" t="s">
        <v>22</v>
      </c>
      <c r="F20" s="57"/>
      <c r="I20" s="7" t="s">
        <v>75</v>
      </c>
      <c r="J20" s="7" t="s">
        <v>100</v>
      </c>
    </row>
    <row r="21" spans="2:10" ht="14.25" customHeight="1" thickBot="1" x14ac:dyDescent="0.25">
      <c r="B21" s="44" t="s">
        <v>0</v>
      </c>
      <c r="C21" s="61"/>
      <c r="E21" s="44" t="s">
        <v>0</v>
      </c>
      <c r="F21" s="50"/>
      <c r="I21" s="7" t="s">
        <v>87</v>
      </c>
      <c r="J21" s="7" t="s">
        <v>112</v>
      </c>
    </row>
    <row r="22" spans="2:10" ht="14.25" customHeight="1" x14ac:dyDescent="0.2">
      <c r="B22" s="43" t="s">
        <v>5</v>
      </c>
      <c r="C22" s="60" t="s">
        <v>225</v>
      </c>
      <c r="E22" s="43" t="s">
        <v>5</v>
      </c>
      <c r="F22" s="57"/>
      <c r="I22" s="7" t="s">
        <v>92</v>
      </c>
      <c r="J22" s="7" t="s">
        <v>117</v>
      </c>
    </row>
    <row r="23" spans="2:10" ht="14.25" customHeight="1" thickBot="1" x14ac:dyDescent="0.25">
      <c r="B23" s="44" t="s">
        <v>0</v>
      </c>
      <c r="C23" s="61"/>
      <c r="E23" s="44" t="s">
        <v>0</v>
      </c>
      <c r="F23" s="50"/>
      <c r="I23" s="7" t="s">
        <v>88</v>
      </c>
      <c r="J23" s="7" t="s">
        <v>113</v>
      </c>
    </row>
    <row r="24" spans="2:10" ht="14.25" customHeight="1" x14ac:dyDescent="0.2">
      <c r="B24" s="43" t="s">
        <v>8</v>
      </c>
      <c r="C24" s="60" t="s">
        <v>226</v>
      </c>
      <c r="E24" s="43" t="s">
        <v>8</v>
      </c>
      <c r="F24" s="57"/>
      <c r="I24" s="7" t="s">
        <v>81</v>
      </c>
      <c r="J24" s="7" t="s">
        <v>106</v>
      </c>
    </row>
    <row r="25" spans="2:10" ht="15" thickBot="1" x14ac:dyDescent="0.25">
      <c r="B25" s="44" t="s">
        <v>2</v>
      </c>
      <c r="C25" s="61" t="s">
        <v>3</v>
      </c>
      <c r="E25" s="44" t="s">
        <v>2</v>
      </c>
      <c r="F25" s="50"/>
      <c r="I25" s="7" t="s">
        <v>94</v>
      </c>
      <c r="J25" s="7" t="s">
        <v>119</v>
      </c>
    </row>
    <row r="26" spans="2:10" ht="14.25" customHeight="1" x14ac:dyDescent="0.2">
      <c r="B26" s="47" t="s">
        <v>2</v>
      </c>
      <c r="C26" s="45" t="s">
        <v>227</v>
      </c>
      <c r="E26" s="47" t="s">
        <v>2</v>
      </c>
      <c r="F26" s="49"/>
    </row>
    <row r="27" spans="2:10" ht="14.25" customHeight="1" thickBot="1" x14ac:dyDescent="0.25">
      <c r="B27" s="48" t="s">
        <v>2</v>
      </c>
      <c r="C27" s="117"/>
      <c r="E27" s="48" t="s">
        <v>2</v>
      </c>
      <c r="F27" s="52"/>
    </row>
    <row r="28" spans="2:10" ht="14.25" customHeight="1" x14ac:dyDescent="0.2">
      <c r="B28" s="43" t="s">
        <v>6</v>
      </c>
      <c r="C28" s="118" t="s">
        <v>228</v>
      </c>
      <c r="E28" s="43" t="s">
        <v>6</v>
      </c>
      <c r="F28" s="45" t="s">
        <v>328</v>
      </c>
    </row>
    <row r="29" spans="2:10" ht="40.5" customHeight="1" thickBot="1" x14ac:dyDescent="0.25">
      <c r="B29" s="44" t="s">
        <v>2</v>
      </c>
      <c r="C29" s="118"/>
      <c r="E29" s="44" t="s">
        <v>2</v>
      </c>
      <c r="F29" s="52"/>
    </row>
    <row r="30" spans="2:10" ht="6" customHeight="1" x14ac:dyDescent="0.2"/>
    <row r="31" spans="2:10" ht="15" thickBot="1" x14ac:dyDescent="0.25">
      <c r="B31" s="32" t="s">
        <v>2</v>
      </c>
    </row>
    <row r="32" spans="2:10" ht="14.25" customHeight="1" x14ac:dyDescent="0.2">
      <c r="H32" s="6"/>
      <c r="I32" s="7"/>
      <c r="J32"/>
    </row>
    <row r="33" spans="8:10" ht="15" customHeight="1" x14ac:dyDescent="0.2">
      <c r="H33" s="6"/>
      <c r="I33" s="7"/>
      <c r="J33"/>
    </row>
    <row r="34" spans="8:10" ht="14.25" customHeight="1" x14ac:dyDescent="0.2">
      <c r="H34" s="6"/>
      <c r="I34" s="7"/>
      <c r="J34"/>
    </row>
    <row r="35" spans="8:10" x14ac:dyDescent="0.2">
      <c r="H35" s="6"/>
      <c r="I35" s="7"/>
      <c r="J35"/>
    </row>
    <row r="36" spans="8:10" ht="14.25" customHeight="1" x14ac:dyDescent="0.2">
      <c r="H36" s="6"/>
      <c r="I36" s="7"/>
      <c r="J36"/>
    </row>
    <row r="37" spans="8:10" ht="15" customHeight="1" x14ac:dyDescent="0.2">
      <c r="H37" s="6"/>
      <c r="I37" s="7"/>
      <c r="J37"/>
    </row>
    <row r="38" spans="8:10" ht="14.25" customHeight="1" x14ac:dyDescent="0.2">
      <c r="H38" s="6"/>
      <c r="I38" s="7"/>
      <c r="J38"/>
    </row>
    <row r="39" spans="8:10" x14ac:dyDescent="0.2">
      <c r="H39" s="6"/>
      <c r="I39" s="7"/>
      <c r="J39"/>
    </row>
    <row r="40" spans="8:10" ht="14.25" customHeight="1" x14ac:dyDescent="0.2">
      <c r="H40" s="6"/>
      <c r="I40" s="7"/>
      <c r="J40"/>
    </row>
    <row r="41" spans="8:10" x14ac:dyDescent="0.2">
      <c r="H41" s="6"/>
      <c r="I41" s="7"/>
      <c r="J41"/>
    </row>
    <row r="42" spans="8:10" ht="14.25" customHeight="1" x14ac:dyDescent="0.2">
      <c r="H42" s="6"/>
      <c r="I42" s="7"/>
      <c r="J42"/>
    </row>
    <row r="43" spans="8:10" x14ac:dyDescent="0.2">
      <c r="H43" s="6"/>
      <c r="I43" s="7"/>
      <c r="J43"/>
    </row>
  </sheetData>
  <sheetProtection algorithmName="SHA-512" hashValue="2FeMEydxM7j/FsI/ucPUwUuFiTaKsG39Y32LdYRHp0GYczn0oD0YxME6ockzQi7EN1ZOI/NOuBQ8bDyy9q9/jw==" saltValue="5kJGav0x7Q7hJNcKDnlwsA==" spinCount="100000" sheet="1" objects="1" scenarios="1"/>
  <dataConsolidate/>
  <mergeCells count="54">
    <mergeCell ref="E1:F2"/>
    <mergeCell ref="E15:E16"/>
    <mergeCell ref="F15:F16"/>
    <mergeCell ref="E9:E10"/>
    <mergeCell ref="F9:F10"/>
    <mergeCell ref="E11:E12"/>
    <mergeCell ref="F11:F12"/>
    <mergeCell ref="E13:E14"/>
    <mergeCell ref="F13:F14"/>
    <mergeCell ref="E3:E4"/>
    <mergeCell ref="F3:F4"/>
    <mergeCell ref="E5:E6"/>
    <mergeCell ref="F5:F6"/>
    <mergeCell ref="E7:E8"/>
    <mergeCell ref="F7:F8"/>
    <mergeCell ref="F28:F29"/>
    <mergeCell ref="F18:F19"/>
    <mergeCell ref="F20:F21"/>
    <mergeCell ref="F22:F23"/>
    <mergeCell ref="F24:F25"/>
    <mergeCell ref="F26:F27"/>
    <mergeCell ref="E26:E27"/>
    <mergeCell ref="E28:E29"/>
    <mergeCell ref="E22:E23"/>
    <mergeCell ref="B26:B27"/>
    <mergeCell ref="C26:C27"/>
    <mergeCell ref="B28:B29"/>
    <mergeCell ref="C28:C29"/>
    <mergeCell ref="B22:B23"/>
    <mergeCell ref="C22:C23"/>
    <mergeCell ref="B24:B25"/>
    <mergeCell ref="C24:C25"/>
    <mergeCell ref="E24:E25"/>
    <mergeCell ref="B18:B19"/>
    <mergeCell ref="C18:C19"/>
    <mergeCell ref="C20:C21"/>
    <mergeCell ref="E18:E19"/>
    <mergeCell ref="E20:E21"/>
    <mergeCell ref="B20:B21"/>
    <mergeCell ref="B15:B16"/>
    <mergeCell ref="C15:C16"/>
    <mergeCell ref="B11:B12"/>
    <mergeCell ref="C11:C12"/>
    <mergeCell ref="B13:B14"/>
    <mergeCell ref="C13:C14"/>
    <mergeCell ref="B1:C2"/>
    <mergeCell ref="B3:B4"/>
    <mergeCell ref="C3:C4"/>
    <mergeCell ref="B9:B10"/>
    <mergeCell ref="C9:C10"/>
    <mergeCell ref="B5:B6"/>
    <mergeCell ref="C5:C6"/>
    <mergeCell ref="B7:B8"/>
    <mergeCell ref="C7:C8"/>
  </mergeCells>
  <hyperlinks>
    <hyperlink ref="C13" r:id="rId1" xr:uid="{5DD582E3-2FA4-46CB-8E49-6AE2E8716870}"/>
    <hyperlink ref="C26" r:id="rId2" xr:uid="{C3846D3D-3B89-42B6-B7CD-328049AA455C}"/>
    <hyperlink ref="F13" r:id="rId3" xr:uid="{89B17545-E5BB-46AB-BE64-D908F7C072A9}"/>
    <hyperlink ref="F13:F14" r:id="rId4" display="www.tanstecworld.com" xr:uid="{304116A8-FD97-4D44-A717-1F35D5F7564D}"/>
    <hyperlink ref="F28" r:id="rId5" display="agendamento@mdlogterminais.com.br" xr:uid="{ED0854D4-86C9-47EA-B260-378863C9CAC7}"/>
    <hyperlink ref="F28:F29" r:id="rId6" display="mailto:expedicao.ta@smagalhaes.com.br" xr:uid="{82871A97-82AA-4D61-8C18-C5273C8055A7}"/>
  </hyperlinks>
  <pageMargins left="0.511811024" right="0.511811024" top="0.78740157499999996" bottom="0.78740157499999996" header="0.31496062000000002" footer="0.31496062000000002"/>
  <pageSetup paperSize="9" scale="82" orientation="portrait" horizontalDpi="4294967295" verticalDpi="4294967295" r:id="rId7"/>
  <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3815-6399-4EE1-A762-110472C5C0B7}">
  <sheetPr>
    <pageSetUpPr fitToPage="1"/>
  </sheetPr>
  <dimension ref="A1:C30"/>
  <sheetViews>
    <sheetView showGridLines="0" showRowColHeaders="0" zoomScaleNormal="100" workbookViewId="0"/>
  </sheetViews>
  <sheetFormatPr defaultColWidth="9" defaultRowHeight="14.25" x14ac:dyDescent="0.2"/>
  <cols>
    <col min="1" max="1" width="8.625" customWidth="1"/>
    <col min="2" max="2" width="23.375" style="3" customWidth="1"/>
    <col min="3" max="3" width="78.625" style="3" customWidth="1"/>
    <col min="4" max="4" width="0.875" style="3" customWidth="1"/>
    <col min="5" max="5" width="22.625" style="3" customWidth="1"/>
    <col min="6" max="6" width="12.75" style="3" customWidth="1"/>
    <col min="7" max="7" width="26.375" style="3" customWidth="1"/>
    <col min="8" max="8" width="23.375" style="3" bestFit="1" customWidth="1"/>
    <col min="9" max="16384" width="9" style="3"/>
  </cols>
  <sheetData>
    <row r="1" spans="2:3" ht="14.25" customHeight="1" x14ac:dyDescent="0.2">
      <c r="B1" s="123" t="s">
        <v>23</v>
      </c>
      <c r="C1" s="124"/>
    </row>
    <row r="2" spans="2:3" ht="27" customHeight="1" thickBot="1" x14ac:dyDescent="0.25">
      <c r="B2" s="125"/>
      <c r="C2" s="126"/>
    </row>
    <row r="3" spans="2:3" ht="20.100000000000001" customHeight="1" x14ac:dyDescent="0.2">
      <c r="B3" s="127" t="s">
        <v>9</v>
      </c>
      <c r="C3" s="66" t="s">
        <v>19</v>
      </c>
    </row>
    <row r="4" spans="2:3" ht="15" customHeight="1" thickBot="1" x14ac:dyDescent="0.25">
      <c r="B4" s="128"/>
      <c r="C4" s="67"/>
    </row>
    <row r="5" spans="2:3" ht="9.9499999999999993" customHeight="1" thickBot="1" x14ac:dyDescent="0.25">
      <c r="B5" s="1"/>
      <c r="C5" s="2"/>
    </row>
    <row r="6" spans="2:3" ht="14.25" customHeight="1" x14ac:dyDescent="0.2">
      <c r="B6" s="53" t="s">
        <v>7</v>
      </c>
      <c r="C6" s="55" t="s">
        <v>146</v>
      </c>
    </row>
    <row r="7" spans="2:3" ht="15" customHeight="1" thickBot="1" x14ac:dyDescent="0.25">
      <c r="B7" s="54"/>
      <c r="C7" s="108"/>
    </row>
    <row r="8" spans="2:3" ht="14.25" customHeight="1" x14ac:dyDescent="0.2">
      <c r="B8" s="43" t="s">
        <v>22</v>
      </c>
      <c r="C8" s="60" t="s">
        <v>148</v>
      </c>
    </row>
    <row r="9" spans="2:3" ht="15" customHeight="1" thickBot="1" x14ac:dyDescent="0.25">
      <c r="B9" s="44" t="s">
        <v>0</v>
      </c>
      <c r="C9" s="61"/>
    </row>
    <row r="10" spans="2:3" ht="14.25" customHeight="1" x14ac:dyDescent="0.2">
      <c r="B10" s="43" t="s">
        <v>5</v>
      </c>
      <c r="C10" s="57" t="s">
        <v>47</v>
      </c>
    </row>
    <row r="11" spans="2:3" ht="15" thickBot="1" x14ac:dyDescent="0.25">
      <c r="B11" s="44" t="s">
        <v>0</v>
      </c>
      <c r="C11" s="50"/>
    </row>
    <row r="12" spans="2:3" ht="14.25" customHeight="1" x14ac:dyDescent="0.2">
      <c r="B12" s="43" t="s">
        <v>8</v>
      </c>
      <c r="C12" s="111" t="s">
        <v>59</v>
      </c>
    </row>
    <row r="13" spans="2:3" ht="15" thickBot="1" x14ac:dyDescent="0.25">
      <c r="B13" s="44" t="s">
        <v>2</v>
      </c>
      <c r="C13" s="50"/>
    </row>
    <row r="14" spans="2:3" x14ac:dyDescent="0.2">
      <c r="B14" s="47" t="s">
        <v>2</v>
      </c>
      <c r="C14" s="49" t="s">
        <v>137</v>
      </c>
    </row>
    <row r="15" spans="2:3" ht="15" thickBot="1" x14ac:dyDescent="0.25">
      <c r="B15" s="48" t="s">
        <v>2</v>
      </c>
      <c r="C15" s="107"/>
    </row>
    <row r="16" spans="2:3" ht="14.25" customHeight="1" x14ac:dyDescent="0.2">
      <c r="B16" s="43" t="s">
        <v>6</v>
      </c>
      <c r="C16" s="109" t="s">
        <v>138</v>
      </c>
    </row>
    <row r="17" spans="2:3" ht="15" thickBot="1" x14ac:dyDescent="0.25">
      <c r="B17" s="44" t="s">
        <v>2</v>
      </c>
      <c r="C17" s="110" t="s">
        <v>3</v>
      </c>
    </row>
    <row r="18" spans="2:3" ht="6" customHeight="1" thickBot="1" x14ac:dyDescent="0.25">
      <c r="B18" s="4"/>
      <c r="C18" s="4"/>
    </row>
    <row r="19" spans="2:3" ht="14.25" customHeight="1" x14ac:dyDescent="0.2">
      <c r="B19" s="53" t="s">
        <v>7</v>
      </c>
      <c r="C19" s="55" t="s">
        <v>324</v>
      </c>
    </row>
    <row r="20" spans="2:3" ht="15" customHeight="1" thickBot="1" x14ac:dyDescent="0.25">
      <c r="B20" s="54"/>
      <c r="C20" s="108"/>
    </row>
    <row r="21" spans="2:3" ht="14.25" customHeight="1" x14ac:dyDescent="0.2">
      <c r="B21" s="43" t="s">
        <v>22</v>
      </c>
      <c r="C21" s="60" t="s">
        <v>149</v>
      </c>
    </row>
    <row r="22" spans="2:3" ht="15" customHeight="1" thickBot="1" x14ac:dyDescent="0.25">
      <c r="B22" s="44" t="s">
        <v>0</v>
      </c>
      <c r="C22" s="61"/>
    </row>
    <row r="23" spans="2:3" ht="14.25" customHeight="1" x14ac:dyDescent="0.2">
      <c r="B23" s="43" t="s">
        <v>5</v>
      </c>
      <c r="C23" s="57" t="s">
        <v>27</v>
      </c>
    </row>
    <row r="24" spans="2:3" ht="15" thickBot="1" x14ac:dyDescent="0.25">
      <c r="B24" s="44" t="s">
        <v>0</v>
      </c>
      <c r="C24" s="50"/>
    </row>
    <row r="25" spans="2:3" ht="14.25" customHeight="1" x14ac:dyDescent="0.2">
      <c r="B25" s="43" t="s">
        <v>8</v>
      </c>
      <c r="C25" s="109" t="s">
        <v>58</v>
      </c>
    </row>
    <row r="26" spans="2:3" ht="15" thickBot="1" x14ac:dyDescent="0.25">
      <c r="B26" s="44" t="s">
        <v>2</v>
      </c>
      <c r="C26" s="110"/>
    </row>
    <row r="27" spans="2:3" x14ac:dyDescent="0.2">
      <c r="B27" s="47" t="s">
        <v>2</v>
      </c>
      <c r="C27" s="49" t="s">
        <v>46</v>
      </c>
    </row>
    <row r="28" spans="2:3" ht="15" thickBot="1" x14ac:dyDescent="0.25">
      <c r="B28" s="48" t="s">
        <v>2</v>
      </c>
      <c r="C28" s="107"/>
    </row>
    <row r="29" spans="2:3" ht="14.25" customHeight="1" x14ac:dyDescent="0.2">
      <c r="B29" s="43" t="s">
        <v>6</v>
      </c>
      <c r="C29" s="121" t="s">
        <v>145</v>
      </c>
    </row>
    <row r="30" spans="2:3" ht="15" thickBot="1" x14ac:dyDescent="0.25">
      <c r="B30" s="44" t="s">
        <v>2</v>
      </c>
      <c r="C30" s="122" t="s">
        <v>3</v>
      </c>
    </row>
  </sheetData>
  <mergeCells count="27">
    <mergeCell ref="B16:B17"/>
    <mergeCell ref="C16:C17"/>
    <mergeCell ref="B10:B11"/>
    <mergeCell ref="C10:C11"/>
    <mergeCell ref="B12:B13"/>
    <mergeCell ref="C12:C13"/>
    <mergeCell ref="B14:B15"/>
    <mergeCell ref="C14:C15"/>
    <mergeCell ref="B8:B9"/>
    <mergeCell ref="C8:C9"/>
    <mergeCell ref="B1:C2"/>
    <mergeCell ref="B3:B4"/>
    <mergeCell ref="C3:C4"/>
    <mergeCell ref="B6:B7"/>
    <mergeCell ref="C6:C7"/>
    <mergeCell ref="B19:B20"/>
    <mergeCell ref="C19:C20"/>
    <mergeCell ref="B21:B22"/>
    <mergeCell ref="B23:B24"/>
    <mergeCell ref="C23:C24"/>
    <mergeCell ref="C21:C22"/>
    <mergeCell ref="B25:B26"/>
    <mergeCell ref="C25:C26"/>
    <mergeCell ref="B27:B28"/>
    <mergeCell ref="C27:C28"/>
    <mergeCell ref="B29:B30"/>
    <mergeCell ref="C29:C30"/>
  </mergeCells>
  <hyperlinks>
    <hyperlink ref="C14" r:id="rId1" xr:uid="{311D00B5-1003-4F0C-9150-4A9B8A04E180}"/>
    <hyperlink ref="C12" r:id="rId2" xr:uid="{56A289F7-515C-4A58-ABBD-58516F6AC48F}"/>
    <hyperlink ref="C25" r:id="rId3" xr:uid="{736CC8EA-190D-480C-A719-8A1324DC81C8}"/>
    <hyperlink ref="C27" r:id="rId4" xr:uid="{AD344BD5-3D7D-459B-9530-4EFE0DF002D2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5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823F-C27A-49D4-AD03-DE9A40BD7462}">
  <sheetPr>
    <pageSetUpPr fitToPage="1"/>
  </sheetPr>
  <dimension ref="B1:C44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83.375" customWidth="1"/>
    <col min="4" max="4" width="26.375" customWidth="1"/>
    <col min="5" max="5" width="23.375" bestFit="1" customWidth="1"/>
  </cols>
  <sheetData>
    <row r="1" spans="2:3" ht="14.25" customHeight="1" x14ac:dyDescent="0.2">
      <c r="B1" s="62" t="s">
        <v>23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20</v>
      </c>
    </row>
    <row r="4" spans="2:3" ht="15" thickBot="1" x14ac:dyDescent="0.25">
      <c r="B4" s="54"/>
      <c r="C4" s="67"/>
    </row>
    <row r="5" spans="2:3" ht="9.75" customHeight="1" thickBot="1" x14ac:dyDescent="0.25">
      <c r="B5" s="1"/>
      <c r="C5" s="2"/>
    </row>
    <row r="6" spans="2:3" ht="14.25" customHeight="1" x14ac:dyDescent="0.2">
      <c r="B6" s="53" t="s">
        <v>7</v>
      </c>
      <c r="C6" s="58" t="s">
        <v>196</v>
      </c>
    </row>
    <row r="7" spans="2:3" ht="15" customHeight="1" thickBot="1" x14ac:dyDescent="0.25">
      <c r="B7" s="54"/>
      <c r="C7" s="59"/>
    </row>
    <row r="8" spans="2:3" ht="14.25" customHeight="1" x14ac:dyDescent="0.2">
      <c r="B8" s="43" t="s">
        <v>22</v>
      </c>
      <c r="C8" s="119" t="s">
        <v>315</v>
      </c>
    </row>
    <row r="9" spans="2:3" ht="14.25" customHeight="1" thickBot="1" x14ac:dyDescent="0.25">
      <c r="B9" s="44" t="s">
        <v>0</v>
      </c>
      <c r="C9" s="116"/>
    </row>
    <row r="10" spans="2:3" ht="14.25" customHeight="1" x14ac:dyDescent="0.2">
      <c r="B10" s="43" t="s">
        <v>5</v>
      </c>
      <c r="C10" s="131" t="s">
        <v>316</v>
      </c>
    </row>
    <row r="11" spans="2:3" ht="14.25" customHeight="1" thickBot="1" x14ac:dyDescent="0.25">
      <c r="B11" s="44" t="s">
        <v>0</v>
      </c>
      <c r="C11" s="132"/>
    </row>
    <row r="12" spans="2:3" ht="14.25" customHeight="1" x14ac:dyDescent="0.2">
      <c r="B12" s="43" t="s">
        <v>8</v>
      </c>
      <c r="C12" s="131" t="s">
        <v>319</v>
      </c>
    </row>
    <row r="13" spans="2:3" ht="14.25" customHeight="1" thickBot="1" x14ac:dyDescent="0.25">
      <c r="B13" s="44" t="s">
        <v>2</v>
      </c>
      <c r="C13" s="132"/>
    </row>
    <row r="14" spans="2:3" ht="14.25" customHeight="1" x14ac:dyDescent="0.2">
      <c r="B14" s="47" t="s">
        <v>2</v>
      </c>
      <c r="C14" s="131" t="s">
        <v>320</v>
      </c>
    </row>
    <row r="15" spans="2:3" ht="14.25" customHeight="1" thickBot="1" x14ac:dyDescent="0.25">
      <c r="B15" s="48" t="s">
        <v>2</v>
      </c>
      <c r="C15" s="132"/>
    </row>
    <row r="16" spans="2:3" ht="16.5" customHeight="1" x14ac:dyDescent="0.2">
      <c r="B16" s="43" t="s">
        <v>6</v>
      </c>
      <c r="C16" s="37" t="s">
        <v>317</v>
      </c>
    </row>
    <row r="17" spans="2:3" ht="14.25" customHeight="1" thickBot="1" x14ac:dyDescent="0.25">
      <c r="B17" s="44" t="s">
        <v>2</v>
      </c>
      <c r="C17" s="38" t="s">
        <v>318</v>
      </c>
    </row>
    <row r="18" spans="2:3" ht="15.75" customHeight="1" x14ac:dyDescent="0.2">
      <c r="B18" s="1"/>
      <c r="C18" s="1"/>
    </row>
    <row r="19" spans="2:3" ht="15.75" hidden="1" customHeight="1" x14ac:dyDescent="0.2">
      <c r="B19" s="53" t="s">
        <v>7</v>
      </c>
      <c r="C19" s="58" t="s">
        <v>196</v>
      </c>
    </row>
    <row r="20" spans="2:3" ht="15.75" hidden="1" customHeight="1" thickBot="1" x14ac:dyDescent="0.25">
      <c r="B20" s="54"/>
      <c r="C20" s="59"/>
    </row>
    <row r="21" spans="2:3" ht="15.75" hidden="1" customHeight="1" x14ac:dyDescent="0.2">
      <c r="B21" s="43" t="s">
        <v>22</v>
      </c>
      <c r="C21" s="119" t="s">
        <v>15</v>
      </c>
    </row>
    <row r="22" spans="2:3" ht="15.75" hidden="1" customHeight="1" thickBot="1" x14ac:dyDescent="0.25">
      <c r="B22" s="44" t="s">
        <v>0</v>
      </c>
      <c r="C22" s="116"/>
    </row>
    <row r="23" spans="2:3" ht="15.75" hidden="1" customHeight="1" x14ac:dyDescent="0.2">
      <c r="B23" s="43" t="s">
        <v>5</v>
      </c>
      <c r="C23" s="57" t="s">
        <v>321</v>
      </c>
    </row>
    <row r="24" spans="2:3" ht="15.75" hidden="1" customHeight="1" thickBot="1" x14ac:dyDescent="0.25">
      <c r="B24" s="44" t="s">
        <v>0</v>
      </c>
      <c r="C24" s="50"/>
    </row>
    <row r="25" spans="2:3" ht="15.75" hidden="1" customHeight="1" x14ac:dyDescent="0.2">
      <c r="B25" s="43" t="s">
        <v>8</v>
      </c>
      <c r="C25" s="57" t="s">
        <v>322</v>
      </c>
    </row>
    <row r="26" spans="2:3" ht="15.75" hidden="1" customHeight="1" thickBot="1" x14ac:dyDescent="0.25">
      <c r="B26" s="44" t="s">
        <v>2</v>
      </c>
      <c r="C26" s="50"/>
    </row>
    <row r="27" spans="2:3" ht="20.25" hidden="1" customHeight="1" x14ac:dyDescent="0.2">
      <c r="B27" s="47" t="s">
        <v>2</v>
      </c>
      <c r="C27" s="40"/>
    </row>
    <row r="28" spans="2:3" ht="5.25" hidden="1" customHeight="1" thickBot="1" x14ac:dyDescent="0.25">
      <c r="B28" s="48" t="s">
        <v>2</v>
      </c>
      <c r="C28" s="39"/>
    </row>
    <row r="29" spans="2:3" ht="15.75" hidden="1" customHeight="1" x14ac:dyDescent="0.2">
      <c r="B29" s="43" t="s">
        <v>6</v>
      </c>
      <c r="C29" s="41"/>
    </row>
    <row r="30" spans="2:3" ht="9.75" hidden="1" customHeight="1" thickBot="1" x14ac:dyDescent="0.25">
      <c r="B30" s="44" t="s">
        <v>2</v>
      </c>
      <c r="C30" s="42"/>
    </row>
    <row r="31" spans="2:3" ht="10.5" hidden="1" customHeight="1" thickBot="1" x14ac:dyDescent="0.25">
      <c r="B31" s="1"/>
      <c r="C31" s="1"/>
    </row>
    <row r="32" spans="2:3" ht="14.25" hidden="1" customHeight="1" x14ac:dyDescent="0.2">
      <c r="B32" s="53" t="s">
        <v>7</v>
      </c>
      <c r="C32" s="58" t="s">
        <v>195</v>
      </c>
    </row>
    <row r="33" spans="2:3" ht="15" hidden="1" customHeight="1" thickBot="1" x14ac:dyDescent="0.25">
      <c r="B33" s="54"/>
      <c r="C33" s="59"/>
    </row>
    <row r="34" spans="2:3" ht="14.25" hidden="1" customHeight="1" x14ac:dyDescent="0.2">
      <c r="B34" s="43" t="s">
        <v>22</v>
      </c>
      <c r="C34" s="60" t="s">
        <v>170</v>
      </c>
    </row>
    <row r="35" spans="2:3" ht="15" hidden="1" thickBot="1" x14ac:dyDescent="0.25">
      <c r="B35" s="44" t="s">
        <v>0</v>
      </c>
      <c r="C35" s="61"/>
    </row>
    <row r="36" spans="2:3" ht="14.25" hidden="1" customHeight="1" x14ac:dyDescent="0.2">
      <c r="B36" s="43" t="s">
        <v>5</v>
      </c>
      <c r="C36" s="57" t="s">
        <v>171</v>
      </c>
    </row>
    <row r="37" spans="2:3" ht="15" hidden="1" thickBot="1" x14ac:dyDescent="0.25">
      <c r="B37" s="44" t="s">
        <v>0</v>
      </c>
      <c r="C37" s="50"/>
    </row>
    <row r="38" spans="2:3" ht="14.25" hidden="1" customHeight="1" x14ac:dyDescent="0.2">
      <c r="B38" s="43" t="s">
        <v>8</v>
      </c>
      <c r="C38" s="57" t="s">
        <v>172</v>
      </c>
    </row>
    <row r="39" spans="2:3" ht="15" hidden="1" thickBot="1" x14ac:dyDescent="0.25">
      <c r="B39" s="44" t="s">
        <v>2</v>
      </c>
      <c r="C39" s="50"/>
    </row>
    <row r="40" spans="2:3" hidden="1" x14ac:dyDescent="0.2">
      <c r="B40" s="47" t="s">
        <v>2</v>
      </c>
      <c r="C40" s="57" t="s">
        <v>173</v>
      </c>
    </row>
    <row r="41" spans="2:3" ht="15" hidden="1" thickBot="1" x14ac:dyDescent="0.25">
      <c r="B41" s="48" t="s">
        <v>2</v>
      </c>
      <c r="C41" s="50"/>
    </row>
    <row r="42" spans="2:3" ht="14.25" hidden="1" customHeight="1" x14ac:dyDescent="0.2">
      <c r="B42" s="43" t="s">
        <v>6</v>
      </c>
      <c r="C42" s="129" t="s">
        <v>327</v>
      </c>
    </row>
    <row r="43" spans="2:3" ht="15" hidden="1" thickBot="1" x14ac:dyDescent="0.25">
      <c r="B43" s="44" t="s">
        <v>2</v>
      </c>
      <c r="C43" s="130"/>
    </row>
    <row r="44" spans="2:3" hidden="1" x14ac:dyDescent="0.2"/>
  </sheetData>
  <sheetProtection algorithmName="SHA-512" hashValue="77AMFJ4+P5TLLjxAWA1S3n9M1VjQipeBrzE3SeXAhVFD7O31Q+4YikYlpItgri9k5C08KJrf5FkqaGInK6VdGg==" saltValue="VmtphhvjmhDFam5cjGGi5g==" spinCount="100000" sheet="1" objects="1" scenarios="1"/>
  <mergeCells count="36">
    <mergeCell ref="B21:B22"/>
    <mergeCell ref="C21:C22"/>
    <mergeCell ref="B14:B15"/>
    <mergeCell ref="B27:B28"/>
    <mergeCell ref="B29:B30"/>
    <mergeCell ref="B23:B24"/>
    <mergeCell ref="C23:C24"/>
    <mergeCell ref="C14:C15"/>
    <mergeCell ref="B19:B20"/>
    <mergeCell ref="C19:C20"/>
    <mergeCell ref="B12:B13"/>
    <mergeCell ref="B1:C2"/>
    <mergeCell ref="B3:B4"/>
    <mergeCell ref="C3:C4"/>
    <mergeCell ref="B6:B7"/>
    <mergeCell ref="C6:C7"/>
    <mergeCell ref="C10:C11"/>
    <mergeCell ref="C12:C13"/>
    <mergeCell ref="B8:B9"/>
    <mergeCell ref="C8:C9"/>
    <mergeCell ref="C42:C43"/>
    <mergeCell ref="B42:B43"/>
    <mergeCell ref="B40:B41"/>
    <mergeCell ref="C40:C41"/>
    <mergeCell ref="B10:B11"/>
    <mergeCell ref="B16:B17"/>
    <mergeCell ref="B34:B35"/>
    <mergeCell ref="C34:C35"/>
    <mergeCell ref="B36:B37"/>
    <mergeCell ref="C36:C37"/>
    <mergeCell ref="B38:B39"/>
    <mergeCell ref="C38:C39"/>
    <mergeCell ref="B32:B33"/>
    <mergeCell ref="C32:C33"/>
    <mergeCell ref="B25:B26"/>
    <mergeCell ref="C25:C26"/>
  </mergeCells>
  <hyperlinks>
    <hyperlink ref="C38" r:id="rId1" xr:uid="{518D5612-EAF7-4802-ADE8-F47B3E2120BB}"/>
    <hyperlink ref="C14" r:id="rId2" display="http://suape.ziranlog.com.br/" xr:uid="{8529ECBF-5879-4183-88D4-FF242E747A74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72D7-133E-4CED-84B7-93A82EEE2757}">
  <sheetPr>
    <pageSetUpPr fitToPage="1"/>
  </sheetPr>
  <dimension ref="B1:C30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76.375" bestFit="1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ht="14.25" customHeight="1" x14ac:dyDescent="0.2">
      <c r="B1" s="62" t="s">
        <v>23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21</v>
      </c>
    </row>
    <row r="4" spans="2:3" ht="20.100000000000001" customHeight="1" thickBot="1" x14ac:dyDescent="0.25">
      <c r="B4" s="54"/>
      <c r="C4" s="67"/>
    </row>
    <row r="5" spans="2:3" ht="9.9499999999999993" customHeight="1" thickBot="1" x14ac:dyDescent="0.25">
      <c r="B5" s="1"/>
      <c r="C5" s="2"/>
    </row>
    <row r="6" spans="2:3" ht="20.100000000000001" customHeight="1" x14ac:dyDescent="0.2">
      <c r="B6" s="53" t="s">
        <v>7</v>
      </c>
      <c r="C6" s="58" t="s">
        <v>165</v>
      </c>
    </row>
    <row r="7" spans="2:3" ht="20.100000000000001" customHeight="1" thickBot="1" x14ac:dyDescent="0.25">
      <c r="B7" s="54"/>
      <c r="C7" s="59"/>
    </row>
    <row r="8" spans="2:3" x14ac:dyDescent="0.2">
      <c r="B8" s="43" t="s">
        <v>22</v>
      </c>
      <c r="C8" s="57" t="s">
        <v>24</v>
      </c>
    </row>
    <row r="9" spans="2:3" ht="15" thickBot="1" x14ac:dyDescent="0.25">
      <c r="B9" s="44" t="s">
        <v>0</v>
      </c>
      <c r="C9" s="50"/>
    </row>
    <row r="10" spans="2:3" x14ac:dyDescent="0.2">
      <c r="B10" s="43" t="s">
        <v>5</v>
      </c>
      <c r="C10" s="57" t="s">
        <v>25</v>
      </c>
    </row>
    <row r="11" spans="2:3" ht="15" thickBot="1" x14ac:dyDescent="0.25">
      <c r="B11" s="44" t="s">
        <v>0</v>
      </c>
      <c r="C11" s="50"/>
    </row>
    <row r="12" spans="2:3" x14ac:dyDescent="0.2">
      <c r="B12" s="43" t="s">
        <v>8</v>
      </c>
      <c r="C12" s="90" t="s">
        <v>32</v>
      </c>
    </row>
    <row r="13" spans="2:3" ht="15" thickBot="1" x14ac:dyDescent="0.25">
      <c r="B13" s="44" t="s">
        <v>2</v>
      </c>
      <c r="C13" s="50"/>
    </row>
    <row r="14" spans="2:3" x14ac:dyDescent="0.2">
      <c r="B14" s="47" t="s">
        <v>2</v>
      </c>
      <c r="C14" s="57" t="s">
        <v>26</v>
      </c>
    </row>
    <row r="15" spans="2:3" ht="15" thickBot="1" x14ac:dyDescent="0.25">
      <c r="B15" s="48" t="s">
        <v>2</v>
      </c>
      <c r="C15" s="50"/>
    </row>
    <row r="16" spans="2:3" x14ac:dyDescent="0.2">
      <c r="B16" s="43" t="s">
        <v>6</v>
      </c>
      <c r="C16" s="57"/>
    </row>
    <row r="17" spans="2:3" ht="15" thickBot="1" x14ac:dyDescent="0.25">
      <c r="B17" s="44" t="s">
        <v>2</v>
      </c>
      <c r="C17" s="50" t="s">
        <v>3</v>
      </c>
    </row>
    <row r="18" spans="2:3" ht="15" thickBot="1" x14ac:dyDescent="0.25">
      <c r="B18" s="1"/>
      <c r="C18" s="1"/>
    </row>
    <row r="19" spans="2:3" ht="14.25" customHeight="1" x14ac:dyDescent="0.2">
      <c r="B19" s="53" t="s">
        <v>7</v>
      </c>
      <c r="C19" s="58" t="s">
        <v>166</v>
      </c>
    </row>
    <row r="20" spans="2:3" ht="15" customHeight="1" thickBot="1" x14ac:dyDescent="0.25">
      <c r="B20" s="54"/>
      <c r="C20" s="59"/>
    </row>
    <row r="21" spans="2:3" x14ac:dyDescent="0.2">
      <c r="B21" s="43" t="s">
        <v>22</v>
      </c>
      <c r="C21" s="57" t="s">
        <v>70</v>
      </c>
    </row>
    <row r="22" spans="2:3" ht="15" thickBot="1" x14ac:dyDescent="0.25">
      <c r="B22" s="44" t="s">
        <v>0</v>
      </c>
      <c r="C22" s="50"/>
    </row>
    <row r="23" spans="2:3" x14ac:dyDescent="0.2">
      <c r="B23" s="43" t="s">
        <v>5</v>
      </c>
      <c r="C23" s="57" t="s">
        <v>71</v>
      </c>
    </row>
    <row r="24" spans="2:3" ht="15" thickBot="1" x14ac:dyDescent="0.25">
      <c r="B24" s="44" t="s">
        <v>0</v>
      </c>
      <c r="C24" s="50"/>
    </row>
    <row r="25" spans="2:3" x14ac:dyDescent="0.2">
      <c r="B25" s="43" t="s">
        <v>8</v>
      </c>
      <c r="C25" s="49" t="s">
        <v>72</v>
      </c>
    </row>
    <row r="26" spans="2:3" ht="15" thickBot="1" x14ac:dyDescent="0.25">
      <c r="B26" s="44" t="s">
        <v>2</v>
      </c>
      <c r="C26" s="50"/>
    </row>
    <row r="27" spans="2:3" x14ac:dyDescent="0.2">
      <c r="B27" s="47" t="s">
        <v>2</v>
      </c>
      <c r="C27" s="49" t="s">
        <v>73</v>
      </c>
    </row>
    <row r="28" spans="2:3" ht="15" thickBot="1" x14ac:dyDescent="0.25">
      <c r="B28" s="48" t="s">
        <v>2</v>
      </c>
      <c r="C28" s="50"/>
    </row>
    <row r="29" spans="2:3" x14ac:dyDescent="0.2">
      <c r="B29" s="43" t="s">
        <v>6</v>
      </c>
      <c r="C29" s="57"/>
    </row>
    <row r="30" spans="2:3" ht="15" thickBot="1" x14ac:dyDescent="0.25">
      <c r="B30" s="44" t="s">
        <v>2</v>
      </c>
      <c r="C30" s="50" t="s">
        <v>3</v>
      </c>
    </row>
  </sheetData>
  <sheetProtection algorithmName="SHA-512" hashValue="u3Mr4Or+MzFkUGA42p0+oOJZLxkTG5XMjm+yXRpIb5lf/gFuIvSCO/TDJ5RX2IF8MwqN/V7u0v6AsCau2sKnyA==" saltValue="ZIeoF5MPVYUT4EHY6wLuRA==" spinCount="100000" sheet="1" objects="1" scenarios="1"/>
  <mergeCells count="27">
    <mergeCell ref="B8:B9"/>
    <mergeCell ref="C8:C9"/>
    <mergeCell ref="B1:C2"/>
    <mergeCell ref="B3:B4"/>
    <mergeCell ref="C3:C4"/>
    <mergeCell ref="B6:B7"/>
    <mergeCell ref="C6:C7"/>
    <mergeCell ref="B16:B17"/>
    <mergeCell ref="C16:C17"/>
    <mergeCell ref="B10:B11"/>
    <mergeCell ref="C10:C11"/>
    <mergeCell ref="B12:B13"/>
    <mergeCell ref="C12:C13"/>
    <mergeCell ref="B14:B15"/>
    <mergeCell ref="C14:C15"/>
    <mergeCell ref="B27:B28"/>
    <mergeCell ref="C27:C28"/>
    <mergeCell ref="B29:B30"/>
    <mergeCell ref="C29:C30"/>
    <mergeCell ref="B19:B20"/>
    <mergeCell ref="C19:C20"/>
    <mergeCell ref="B21:B22"/>
    <mergeCell ref="C21:C22"/>
    <mergeCell ref="B23:B24"/>
    <mergeCell ref="C23:C24"/>
    <mergeCell ref="B25:B26"/>
    <mergeCell ref="C25:C26"/>
  </mergeCells>
  <hyperlinks>
    <hyperlink ref="C27" r:id="rId1" xr:uid="{F026C437-4990-4D67-9B77-C4994CCBD1D4}"/>
    <hyperlink ref="C25" r:id="rId2" xr:uid="{336210B3-0DA4-4978-8199-08A17AD9F925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0FA4-2992-4D45-AB68-FDD4C85C1EEA}">
  <dimension ref="B2:C131"/>
  <sheetViews>
    <sheetView showGridLines="0" showRowColHeaders="0" topLeftCell="A130" zoomScale="85" zoomScaleNormal="85" workbookViewId="0"/>
  </sheetViews>
  <sheetFormatPr defaultColWidth="9" defaultRowHeight="15.75" x14ac:dyDescent="0.25"/>
  <cols>
    <col min="1" max="16384" width="9" style="12"/>
  </cols>
  <sheetData>
    <row r="2" spans="2:3" ht="23.25" x14ac:dyDescent="0.35">
      <c r="C2" s="13" t="s">
        <v>130</v>
      </c>
    </row>
    <row r="5" spans="2:3" x14ac:dyDescent="0.25">
      <c r="B5" s="12" t="s">
        <v>131</v>
      </c>
    </row>
    <row r="33" spans="2:2" x14ac:dyDescent="0.25">
      <c r="B33" s="12" t="s">
        <v>132</v>
      </c>
    </row>
    <row r="67" spans="2:2" x14ac:dyDescent="0.25">
      <c r="B67" s="12" t="s">
        <v>133</v>
      </c>
    </row>
    <row r="100" spans="2:2" x14ac:dyDescent="0.25">
      <c r="B100" s="12" t="s">
        <v>134</v>
      </c>
    </row>
    <row r="131" spans="2:2" x14ac:dyDescent="0.25">
      <c r="B131" s="12" t="s">
        <v>135</v>
      </c>
    </row>
  </sheetData>
  <sheetProtection algorithmName="SHA-512" hashValue="p5xsb+yDuWtKZMfNyxlenZXzBdeDAIbBm/anrxRLmmBzluX+zqTupr0N8cW94pRBNxGq07yDTeMJOC1bIiIDEw==" saltValue="wjmMEIsQRXMIXACCq01bC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57F8-84DC-4C8E-B49D-FE012F7E2132}">
  <dimension ref="C2:G132"/>
  <sheetViews>
    <sheetView showGridLines="0" showRowColHeaders="0" workbookViewId="0">
      <selection activeCell="C1" sqref="C1"/>
    </sheetView>
  </sheetViews>
  <sheetFormatPr defaultRowHeight="14.25" x14ac:dyDescent="0.2"/>
  <cols>
    <col min="3" max="3" width="12.25" customWidth="1"/>
    <col min="4" max="4" width="13.125" customWidth="1"/>
    <col min="5" max="5" width="82" customWidth="1"/>
    <col min="6" max="6" width="14.25" bestFit="1" customWidth="1"/>
  </cols>
  <sheetData>
    <row r="2" spans="3:7" x14ac:dyDescent="0.2">
      <c r="E2" s="36" t="s">
        <v>308</v>
      </c>
    </row>
    <row r="5" spans="3:7" x14ac:dyDescent="0.2">
      <c r="C5" s="17" t="s">
        <v>183</v>
      </c>
      <c r="D5" s="17" t="s">
        <v>184</v>
      </c>
      <c r="E5" s="17" t="s">
        <v>185</v>
      </c>
      <c r="F5" s="17" t="s">
        <v>186</v>
      </c>
      <c r="G5" s="17" t="s">
        <v>187</v>
      </c>
    </row>
    <row r="6" spans="3:7" x14ac:dyDescent="0.2">
      <c r="C6" s="18"/>
      <c r="D6" s="18"/>
      <c r="E6" s="19"/>
      <c r="F6" s="18"/>
      <c r="G6" s="20">
        <v>1</v>
      </c>
    </row>
    <row r="7" spans="3:7" ht="22.5" x14ac:dyDescent="0.2">
      <c r="C7" s="18" t="s">
        <v>230</v>
      </c>
      <c r="D7" s="34" t="s">
        <v>205</v>
      </c>
      <c r="E7" s="18" t="s">
        <v>204</v>
      </c>
      <c r="F7" s="18">
        <v>1070977</v>
      </c>
      <c r="G7" s="28"/>
    </row>
    <row r="8" spans="3:7" ht="22.5" x14ac:dyDescent="0.2">
      <c r="C8" s="18" t="s">
        <v>231</v>
      </c>
      <c r="D8" s="34" t="s">
        <v>205</v>
      </c>
      <c r="E8" s="18" t="s">
        <v>204</v>
      </c>
      <c r="F8" s="18">
        <v>1070965</v>
      </c>
    </row>
    <row r="9" spans="3:7" ht="22.5" x14ac:dyDescent="0.2">
      <c r="C9" s="18" t="s">
        <v>232</v>
      </c>
      <c r="D9" s="34" t="s">
        <v>205</v>
      </c>
      <c r="E9" s="18" t="s">
        <v>204</v>
      </c>
      <c r="F9" s="18">
        <v>1070965</v>
      </c>
    </row>
    <row r="10" spans="3:7" ht="22.5" x14ac:dyDescent="0.2">
      <c r="C10" s="18" t="s">
        <v>233</v>
      </c>
      <c r="D10" s="34" t="s">
        <v>206</v>
      </c>
      <c r="E10" s="18" t="s">
        <v>203</v>
      </c>
      <c r="F10" s="18">
        <v>1070979</v>
      </c>
    </row>
    <row r="11" spans="3:7" ht="22.5" x14ac:dyDescent="0.2">
      <c r="C11" s="18" t="s">
        <v>234</v>
      </c>
      <c r="D11" s="34" t="s">
        <v>205</v>
      </c>
      <c r="E11" s="34" t="s">
        <v>204</v>
      </c>
      <c r="F11" s="18">
        <v>1070965</v>
      </c>
    </row>
    <row r="12" spans="3:7" ht="22.5" x14ac:dyDescent="0.2">
      <c r="C12" s="18" t="s">
        <v>235</v>
      </c>
      <c r="D12" s="34" t="s">
        <v>206</v>
      </c>
      <c r="E12" s="34" t="s">
        <v>203</v>
      </c>
      <c r="F12" s="18">
        <v>1070979</v>
      </c>
      <c r="G12" s="28"/>
    </row>
    <row r="13" spans="3:7" ht="22.5" x14ac:dyDescent="0.2">
      <c r="C13" s="18" t="s">
        <v>236</v>
      </c>
      <c r="D13" s="34" t="s">
        <v>206</v>
      </c>
      <c r="E13" s="34" t="s">
        <v>203</v>
      </c>
      <c r="F13" s="18">
        <v>1070978</v>
      </c>
    </row>
    <row r="14" spans="3:7" ht="22.5" x14ac:dyDescent="0.2">
      <c r="C14" s="18" t="s">
        <v>309</v>
      </c>
      <c r="D14" s="24" t="s">
        <v>205</v>
      </c>
      <c r="E14" s="18" t="s">
        <v>204</v>
      </c>
      <c r="F14" s="18">
        <v>1072690</v>
      </c>
    </row>
    <row r="15" spans="3:7" ht="22.5" x14ac:dyDescent="0.2">
      <c r="C15" s="18" t="s">
        <v>237</v>
      </c>
      <c r="D15" s="34" t="s">
        <v>205</v>
      </c>
      <c r="E15" s="34" t="s">
        <v>204</v>
      </c>
      <c r="F15" s="31">
        <v>1070964</v>
      </c>
    </row>
    <row r="16" spans="3:7" ht="22.5" x14ac:dyDescent="0.2">
      <c r="C16" s="18" t="s">
        <v>198</v>
      </c>
      <c r="D16" s="34" t="s">
        <v>205</v>
      </c>
      <c r="E16" s="18" t="s">
        <v>204</v>
      </c>
      <c r="F16" s="18">
        <v>1070964</v>
      </c>
    </row>
    <row r="17" spans="3:6" ht="22.5" x14ac:dyDescent="0.2">
      <c r="C17" s="18" t="s">
        <v>329</v>
      </c>
      <c r="D17" s="24" t="s">
        <v>206</v>
      </c>
      <c r="E17" s="25" t="s">
        <v>330</v>
      </c>
      <c r="F17" s="18"/>
    </row>
    <row r="18" spans="3:6" ht="22.5" x14ac:dyDescent="0.2">
      <c r="C18" s="18" t="s">
        <v>306</v>
      </c>
      <c r="D18" s="24" t="s">
        <v>205</v>
      </c>
      <c r="E18" s="25" t="s">
        <v>189</v>
      </c>
      <c r="F18" s="18" t="s">
        <v>307</v>
      </c>
    </row>
    <row r="19" spans="3:6" ht="22.5" x14ac:dyDescent="0.2">
      <c r="C19" s="18" t="s">
        <v>238</v>
      </c>
      <c r="D19" s="34" t="s">
        <v>205</v>
      </c>
      <c r="E19" s="18" t="s">
        <v>190</v>
      </c>
      <c r="F19" s="18">
        <v>7180934</v>
      </c>
    </row>
    <row r="20" spans="3:6" ht="22.5" x14ac:dyDescent="0.2">
      <c r="C20" s="18" t="s">
        <v>239</v>
      </c>
      <c r="D20" s="34" t="s">
        <v>205</v>
      </c>
      <c r="E20" s="18" t="s">
        <v>190</v>
      </c>
      <c r="F20" s="18" t="s">
        <v>240</v>
      </c>
    </row>
    <row r="21" spans="3:6" ht="22.5" x14ac:dyDescent="0.2">
      <c r="C21" s="18" t="s">
        <v>241</v>
      </c>
      <c r="D21" s="34" t="s">
        <v>205</v>
      </c>
      <c r="E21" s="34" t="s">
        <v>190</v>
      </c>
      <c r="F21" s="18" t="s">
        <v>242</v>
      </c>
    </row>
    <row r="22" spans="3:6" ht="22.5" x14ac:dyDescent="0.2">
      <c r="C22" s="18" t="s">
        <v>243</v>
      </c>
      <c r="D22" s="34" t="s">
        <v>205</v>
      </c>
      <c r="E22" s="25" t="s">
        <v>190</v>
      </c>
      <c r="F22" s="18" t="s">
        <v>240</v>
      </c>
    </row>
    <row r="23" spans="3:6" ht="22.5" x14ac:dyDescent="0.2">
      <c r="C23" s="18" t="s">
        <v>244</v>
      </c>
      <c r="D23" s="34" t="s">
        <v>205</v>
      </c>
      <c r="E23" s="34" t="s">
        <v>190</v>
      </c>
      <c r="F23" s="18" t="s">
        <v>242</v>
      </c>
    </row>
    <row r="24" spans="3:6" ht="22.5" x14ac:dyDescent="0.2">
      <c r="C24" s="18" t="s">
        <v>245</v>
      </c>
      <c r="D24" s="34" t="s">
        <v>205</v>
      </c>
      <c r="E24" s="34" t="s">
        <v>190</v>
      </c>
      <c r="F24" s="18" t="s">
        <v>240</v>
      </c>
    </row>
    <row r="25" spans="3:6" ht="22.5" x14ac:dyDescent="0.2">
      <c r="C25" s="18" t="s">
        <v>199</v>
      </c>
      <c r="D25" s="34" t="s">
        <v>205</v>
      </c>
      <c r="E25" s="34" t="s">
        <v>204</v>
      </c>
      <c r="F25" s="18">
        <v>1070963</v>
      </c>
    </row>
    <row r="26" spans="3:6" ht="22.5" x14ac:dyDescent="0.2">
      <c r="C26" s="18" t="s">
        <v>246</v>
      </c>
      <c r="D26" s="34" t="s">
        <v>206</v>
      </c>
      <c r="E26" s="34" t="s">
        <v>203</v>
      </c>
      <c r="F26" s="18" t="s">
        <v>247</v>
      </c>
    </row>
    <row r="27" spans="3:6" ht="22.5" x14ac:dyDescent="0.2">
      <c r="C27" s="18" t="s">
        <v>248</v>
      </c>
      <c r="D27" s="34" t="s">
        <v>205</v>
      </c>
      <c r="E27" s="34" t="s">
        <v>204</v>
      </c>
      <c r="F27" s="18">
        <v>1070963</v>
      </c>
    </row>
    <row r="28" spans="3:6" ht="22.5" x14ac:dyDescent="0.2">
      <c r="C28" s="18" t="s">
        <v>200</v>
      </c>
      <c r="D28" s="34" t="s">
        <v>205</v>
      </c>
      <c r="E28" s="34" t="s">
        <v>204</v>
      </c>
      <c r="F28" s="18">
        <v>1070963</v>
      </c>
    </row>
    <row r="29" spans="3:6" ht="22.5" x14ac:dyDescent="0.2">
      <c r="C29" s="18" t="s">
        <v>249</v>
      </c>
      <c r="D29" s="34" t="s">
        <v>206</v>
      </c>
      <c r="E29" s="34" t="s">
        <v>203</v>
      </c>
      <c r="F29" s="18" t="s">
        <v>247</v>
      </c>
    </row>
    <row r="30" spans="3:6" ht="22.5" x14ac:dyDescent="0.2">
      <c r="C30" s="18" t="s">
        <v>250</v>
      </c>
      <c r="D30" s="34" t="s">
        <v>205</v>
      </c>
      <c r="E30" s="34" t="s">
        <v>204</v>
      </c>
      <c r="F30" s="18">
        <v>1070963</v>
      </c>
    </row>
    <row r="31" spans="3:6" ht="22.5" x14ac:dyDescent="0.2">
      <c r="C31" s="33" t="s">
        <v>251</v>
      </c>
      <c r="D31" s="34" t="s">
        <v>205</v>
      </c>
      <c r="E31" s="18" t="s">
        <v>190</v>
      </c>
      <c r="F31" s="18">
        <v>7180934</v>
      </c>
    </row>
    <row r="32" spans="3:6" ht="22.5" x14ac:dyDescent="0.2">
      <c r="C32" s="18" t="s">
        <v>302</v>
      </c>
      <c r="D32" s="24" t="s">
        <v>205</v>
      </c>
      <c r="E32" s="25" t="s">
        <v>190</v>
      </c>
      <c r="F32" s="18">
        <v>7181788</v>
      </c>
    </row>
    <row r="33" spans="3:6" ht="22.5" x14ac:dyDescent="0.2">
      <c r="C33" s="18" t="s">
        <v>201</v>
      </c>
      <c r="D33" s="24" t="s">
        <v>205</v>
      </c>
      <c r="E33" s="34" t="s">
        <v>190</v>
      </c>
      <c r="F33" s="18">
        <v>7180934</v>
      </c>
    </row>
    <row r="34" spans="3:6" ht="22.5" x14ac:dyDescent="0.2">
      <c r="C34" s="18" t="s">
        <v>296</v>
      </c>
      <c r="D34" s="24" t="s">
        <v>205</v>
      </c>
      <c r="E34" s="25" t="s">
        <v>189</v>
      </c>
      <c r="F34" s="18" t="s">
        <v>297</v>
      </c>
    </row>
    <row r="35" spans="3:6" ht="22.5" x14ac:dyDescent="0.2">
      <c r="C35" s="18" t="s">
        <v>252</v>
      </c>
      <c r="D35" s="24" t="s">
        <v>207</v>
      </c>
      <c r="E35" s="34" t="s">
        <v>202</v>
      </c>
      <c r="F35" s="18" t="s">
        <v>253</v>
      </c>
    </row>
    <row r="36" spans="3:6" ht="22.5" x14ac:dyDescent="0.2">
      <c r="C36" s="18" t="s">
        <v>254</v>
      </c>
      <c r="D36" s="18" t="s">
        <v>205</v>
      </c>
      <c r="E36" s="34" t="s">
        <v>189</v>
      </c>
      <c r="F36" s="18" t="s">
        <v>255</v>
      </c>
    </row>
    <row r="37" spans="3:6" ht="22.5" x14ac:dyDescent="0.2">
      <c r="C37" s="18" t="s">
        <v>256</v>
      </c>
      <c r="D37" s="24" t="s">
        <v>207</v>
      </c>
      <c r="E37" s="34" t="s">
        <v>202</v>
      </c>
      <c r="F37" s="18" t="s">
        <v>253</v>
      </c>
    </row>
    <row r="38" spans="3:6" ht="22.5" x14ac:dyDescent="0.2">
      <c r="C38" s="18" t="s">
        <v>257</v>
      </c>
      <c r="D38" s="24" t="s">
        <v>205</v>
      </c>
      <c r="E38" s="34" t="s">
        <v>189</v>
      </c>
      <c r="F38" s="18" t="s">
        <v>255</v>
      </c>
    </row>
    <row r="39" spans="3:6" ht="22.5" x14ac:dyDescent="0.2">
      <c r="C39" s="18" t="s">
        <v>258</v>
      </c>
      <c r="D39" s="24" t="s">
        <v>207</v>
      </c>
      <c r="E39" s="34" t="s">
        <v>202</v>
      </c>
      <c r="F39" s="18" t="s">
        <v>253</v>
      </c>
    </row>
    <row r="40" spans="3:6" ht="22.5" x14ac:dyDescent="0.2">
      <c r="C40" s="18" t="s">
        <v>259</v>
      </c>
      <c r="D40" s="24" t="s">
        <v>205</v>
      </c>
      <c r="E40" s="34" t="s">
        <v>189</v>
      </c>
      <c r="F40" s="18" t="s">
        <v>255</v>
      </c>
    </row>
    <row r="41" spans="3:6" ht="22.5" x14ac:dyDescent="0.2">
      <c r="C41" s="18" t="s">
        <v>260</v>
      </c>
      <c r="D41" s="24" t="s">
        <v>205</v>
      </c>
      <c r="E41" s="34" t="s">
        <v>189</v>
      </c>
      <c r="F41" s="18" t="s">
        <v>255</v>
      </c>
    </row>
    <row r="42" spans="3:6" ht="22.5" x14ac:dyDescent="0.2">
      <c r="C42" s="18" t="s">
        <v>193</v>
      </c>
      <c r="D42" s="34" t="s">
        <v>205</v>
      </c>
      <c r="E42" s="34" t="s">
        <v>189</v>
      </c>
      <c r="F42" s="18" t="s">
        <v>255</v>
      </c>
    </row>
    <row r="43" spans="3:6" ht="22.5" x14ac:dyDescent="0.2">
      <c r="C43" s="18" t="s">
        <v>197</v>
      </c>
      <c r="D43" s="24" t="s">
        <v>207</v>
      </c>
      <c r="E43" s="34" t="s">
        <v>202</v>
      </c>
      <c r="F43" s="18" t="s">
        <v>253</v>
      </c>
    </row>
    <row r="44" spans="3:6" ht="22.5" x14ac:dyDescent="0.2">
      <c r="C44" s="18" t="s">
        <v>261</v>
      </c>
      <c r="D44" s="24" t="s">
        <v>205</v>
      </c>
      <c r="E44" s="34" t="s">
        <v>190</v>
      </c>
      <c r="F44" s="18" t="s">
        <v>262</v>
      </c>
    </row>
    <row r="45" spans="3:6" ht="22.5" x14ac:dyDescent="0.2">
      <c r="C45" s="18" t="s">
        <v>263</v>
      </c>
      <c r="D45" s="18" t="s">
        <v>205</v>
      </c>
      <c r="E45" s="34" t="s">
        <v>190</v>
      </c>
      <c r="F45" s="31" t="s">
        <v>262</v>
      </c>
    </row>
    <row r="46" spans="3:6" ht="22.5" x14ac:dyDescent="0.2">
      <c r="C46" s="18" t="s">
        <v>264</v>
      </c>
      <c r="D46" s="34" t="s">
        <v>205</v>
      </c>
      <c r="E46" s="34" t="s">
        <v>190</v>
      </c>
      <c r="F46" s="18" t="s">
        <v>262</v>
      </c>
    </row>
    <row r="47" spans="3:6" ht="22.5" x14ac:dyDescent="0.2">
      <c r="C47" s="18" t="s">
        <v>265</v>
      </c>
      <c r="D47" s="34" t="s">
        <v>205</v>
      </c>
      <c r="E47" s="34" t="s">
        <v>190</v>
      </c>
      <c r="F47" s="18" t="s">
        <v>266</v>
      </c>
    </row>
    <row r="48" spans="3:6" ht="22.5" x14ac:dyDescent="0.2">
      <c r="C48" s="18" t="s">
        <v>267</v>
      </c>
      <c r="D48" s="34" t="s">
        <v>205</v>
      </c>
      <c r="E48" s="34" t="s">
        <v>190</v>
      </c>
      <c r="F48" s="31" t="s">
        <v>268</v>
      </c>
    </row>
    <row r="49" spans="3:6" ht="22.5" x14ac:dyDescent="0.2">
      <c r="C49" s="18" t="s">
        <v>269</v>
      </c>
      <c r="D49" s="34" t="s">
        <v>205</v>
      </c>
      <c r="E49" s="34" t="s">
        <v>190</v>
      </c>
      <c r="F49" s="18" t="s">
        <v>266</v>
      </c>
    </row>
    <row r="50" spans="3:6" ht="22.5" x14ac:dyDescent="0.2">
      <c r="C50" s="18" t="s">
        <v>270</v>
      </c>
      <c r="D50" s="34" t="s">
        <v>205</v>
      </c>
      <c r="E50" s="34" t="s">
        <v>190</v>
      </c>
      <c r="F50" s="18" t="s">
        <v>271</v>
      </c>
    </row>
    <row r="51" spans="3:6" ht="22.5" x14ac:dyDescent="0.2">
      <c r="C51" s="18" t="s">
        <v>272</v>
      </c>
      <c r="D51" s="24" t="s">
        <v>205</v>
      </c>
      <c r="E51" s="34" t="s">
        <v>190</v>
      </c>
      <c r="F51" s="18" t="s">
        <v>262</v>
      </c>
    </row>
    <row r="52" spans="3:6" ht="22.5" x14ac:dyDescent="0.2">
      <c r="C52" s="18" t="s">
        <v>209</v>
      </c>
      <c r="D52" s="34" t="s">
        <v>205</v>
      </c>
      <c r="E52" s="34" t="s">
        <v>190</v>
      </c>
      <c r="F52" s="18" t="s">
        <v>208</v>
      </c>
    </row>
    <row r="53" spans="3:6" ht="22.5" x14ac:dyDescent="0.2">
      <c r="C53" s="18" t="s">
        <v>188</v>
      </c>
      <c r="D53" s="34" t="s">
        <v>205</v>
      </c>
      <c r="E53" s="34" t="s">
        <v>189</v>
      </c>
      <c r="F53" s="18" t="s">
        <v>194</v>
      </c>
    </row>
    <row r="54" spans="3:6" ht="22.5" x14ac:dyDescent="0.2">
      <c r="C54" s="18" t="s">
        <v>298</v>
      </c>
      <c r="D54" s="24" t="s">
        <v>205</v>
      </c>
      <c r="E54" s="25" t="s">
        <v>189</v>
      </c>
      <c r="F54" s="18" t="s">
        <v>299</v>
      </c>
    </row>
    <row r="55" spans="3:6" ht="22.5" x14ac:dyDescent="0.2">
      <c r="C55" s="18" t="s">
        <v>273</v>
      </c>
      <c r="D55" s="24" t="s">
        <v>205</v>
      </c>
      <c r="E55" s="34" t="s">
        <v>190</v>
      </c>
      <c r="F55" s="18" t="s">
        <v>274</v>
      </c>
    </row>
    <row r="56" spans="3:6" ht="22.5" x14ac:dyDescent="0.2">
      <c r="C56" s="18" t="s">
        <v>275</v>
      </c>
      <c r="D56" s="18" t="s">
        <v>205</v>
      </c>
      <c r="E56" s="34" t="s">
        <v>190</v>
      </c>
      <c r="F56" s="31" t="s">
        <v>276</v>
      </c>
    </row>
    <row r="57" spans="3:6" ht="22.5" x14ac:dyDescent="0.2">
      <c r="C57" s="18" t="s">
        <v>277</v>
      </c>
      <c r="D57" s="24" t="s">
        <v>205</v>
      </c>
      <c r="E57" s="34" t="s">
        <v>189</v>
      </c>
      <c r="F57" s="18" t="s">
        <v>278</v>
      </c>
    </row>
    <row r="58" spans="3:6" ht="22.5" x14ac:dyDescent="0.2">
      <c r="C58" s="18" t="s">
        <v>279</v>
      </c>
      <c r="D58" s="34" t="s">
        <v>205</v>
      </c>
      <c r="E58" s="34" t="s">
        <v>189</v>
      </c>
      <c r="F58" s="18" t="s">
        <v>280</v>
      </c>
    </row>
    <row r="59" spans="3:6" ht="22.5" x14ac:dyDescent="0.2">
      <c r="C59" s="18" t="s">
        <v>281</v>
      </c>
      <c r="D59" s="34" t="s">
        <v>205</v>
      </c>
      <c r="E59" s="34" t="s">
        <v>189</v>
      </c>
      <c r="F59" s="31" t="s">
        <v>278</v>
      </c>
    </row>
    <row r="60" spans="3:6" ht="22.5" x14ac:dyDescent="0.2">
      <c r="C60" s="18" t="s">
        <v>282</v>
      </c>
      <c r="D60" s="24" t="s">
        <v>205</v>
      </c>
      <c r="E60" s="18" t="s">
        <v>189</v>
      </c>
      <c r="F60" s="18" t="s">
        <v>280</v>
      </c>
    </row>
    <row r="61" spans="3:6" ht="22.5" x14ac:dyDescent="0.2">
      <c r="C61" s="18" t="s">
        <v>283</v>
      </c>
      <c r="D61" s="24" t="s">
        <v>205</v>
      </c>
      <c r="E61" s="18" t="s">
        <v>189</v>
      </c>
      <c r="F61" s="18" t="s">
        <v>280</v>
      </c>
    </row>
    <row r="62" spans="3:6" ht="22.5" x14ac:dyDescent="0.2">
      <c r="C62" s="18" t="s">
        <v>284</v>
      </c>
      <c r="D62" s="24" t="s">
        <v>205</v>
      </c>
      <c r="E62" s="18" t="s">
        <v>189</v>
      </c>
      <c r="F62" s="18" t="s">
        <v>280</v>
      </c>
    </row>
    <row r="63" spans="3:6" ht="22.5" x14ac:dyDescent="0.2">
      <c r="C63" s="18" t="s">
        <v>285</v>
      </c>
      <c r="D63" s="24" t="s">
        <v>205</v>
      </c>
      <c r="E63" s="18" t="s">
        <v>189</v>
      </c>
      <c r="F63" s="18" t="s">
        <v>278</v>
      </c>
    </row>
    <row r="64" spans="3:6" ht="22.5" x14ac:dyDescent="0.2">
      <c r="C64" s="18" t="s">
        <v>286</v>
      </c>
      <c r="D64" s="24" t="s">
        <v>205</v>
      </c>
      <c r="E64" s="18" t="s">
        <v>189</v>
      </c>
      <c r="F64" s="18" t="s">
        <v>287</v>
      </c>
    </row>
    <row r="65" spans="3:6" ht="22.5" x14ac:dyDescent="0.2">
      <c r="C65" s="18" t="s">
        <v>288</v>
      </c>
      <c r="D65" s="24" t="s">
        <v>205</v>
      </c>
      <c r="E65" s="18" t="s">
        <v>189</v>
      </c>
      <c r="F65" s="18" t="s">
        <v>289</v>
      </c>
    </row>
    <row r="66" spans="3:6" ht="22.5" x14ac:dyDescent="0.2">
      <c r="C66" s="18" t="s">
        <v>290</v>
      </c>
      <c r="D66" s="24" t="s">
        <v>205</v>
      </c>
      <c r="E66" s="25" t="s">
        <v>189</v>
      </c>
      <c r="F66" s="18" t="s">
        <v>289</v>
      </c>
    </row>
    <row r="67" spans="3:6" ht="22.5" x14ac:dyDescent="0.2">
      <c r="C67" s="18" t="s">
        <v>300</v>
      </c>
      <c r="D67" s="24" t="s">
        <v>205</v>
      </c>
      <c r="E67" s="25" t="s">
        <v>189</v>
      </c>
      <c r="F67" s="18" t="s">
        <v>301</v>
      </c>
    </row>
    <row r="68" spans="3:6" ht="22.5" x14ac:dyDescent="0.2">
      <c r="C68" s="18" t="s">
        <v>291</v>
      </c>
      <c r="D68" s="24" t="s">
        <v>205</v>
      </c>
      <c r="E68" s="25" t="s">
        <v>189</v>
      </c>
      <c r="F68" s="18" t="s">
        <v>292</v>
      </c>
    </row>
    <row r="69" spans="3:6" ht="22.5" x14ac:dyDescent="0.2">
      <c r="C69" s="18" t="s">
        <v>293</v>
      </c>
      <c r="D69" s="24" t="s">
        <v>205</v>
      </c>
      <c r="E69" s="25" t="s">
        <v>189</v>
      </c>
      <c r="F69" s="18" t="s">
        <v>287</v>
      </c>
    </row>
    <row r="70" spans="3:6" ht="22.5" x14ac:dyDescent="0.2">
      <c r="C70" s="18" t="s">
        <v>294</v>
      </c>
      <c r="D70" s="24" t="s">
        <v>205</v>
      </c>
      <c r="E70" s="25" t="s">
        <v>189</v>
      </c>
      <c r="F70" s="18" t="s">
        <v>295</v>
      </c>
    </row>
    <row r="71" spans="3:6" x14ac:dyDescent="0.2">
      <c r="C71" s="18"/>
      <c r="D71" s="24"/>
      <c r="E71" s="25"/>
      <c r="F71" s="18"/>
    </row>
    <row r="72" spans="3:6" x14ac:dyDescent="0.2">
      <c r="C72" s="18"/>
      <c r="D72" s="24"/>
      <c r="E72" s="25"/>
      <c r="F72" s="18"/>
    </row>
    <row r="73" spans="3:6" x14ac:dyDescent="0.2">
      <c r="C73" s="18"/>
      <c r="D73" s="24"/>
      <c r="E73" s="25"/>
      <c r="F73" s="18"/>
    </row>
    <row r="74" spans="3:6" x14ac:dyDescent="0.2">
      <c r="C74" s="18"/>
      <c r="D74" s="24"/>
      <c r="E74" s="25"/>
      <c r="F74" s="18"/>
    </row>
    <row r="75" spans="3:6" x14ac:dyDescent="0.2">
      <c r="C75" s="18"/>
      <c r="D75" s="24"/>
      <c r="E75" s="25"/>
      <c r="F75" s="18"/>
    </row>
    <row r="76" spans="3:6" x14ac:dyDescent="0.2">
      <c r="C76" s="18"/>
      <c r="D76" s="24"/>
      <c r="E76" s="25"/>
      <c r="F76" s="18"/>
    </row>
    <row r="77" spans="3:6" x14ac:dyDescent="0.2">
      <c r="C77" s="18"/>
      <c r="D77" s="24"/>
      <c r="E77" s="25"/>
      <c r="F77" s="18"/>
    </row>
    <row r="78" spans="3:6" x14ac:dyDescent="0.2">
      <c r="C78" s="18"/>
      <c r="D78" s="24"/>
      <c r="E78" s="18"/>
      <c r="F78" s="18"/>
    </row>
    <row r="79" spans="3:6" x14ac:dyDescent="0.2">
      <c r="C79" s="18"/>
      <c r="D79" s="18"/>
      <c r="E79" s="18"/>
      <c r="F79" s="18"/>
    </row>
    <row r="80" spans="3:6" x14ac:dyDescent="0.2">
      <c r="C80" s="18"/>
      <c r="D80" s="24"/>
      <c r="E80" s="18"/>
      <c r="F80" s="18"/>
    </row>
    <row r="81" spans="3:7" x14ac:dyDescent="0.2">
      <c r="C81" s="18"/>
      <c r="D81" s="24"/>
      <c r="E81" s="18"/>
      <c r="F81" s="18"/>
    </row>
    <row r="82" spans="3:7" x14ac:dyDescent="0.2">
      <c r="C82" s="18"/>
      <c r="D82" s="24"/>
      <c r="E82" s="18"/>
      <c r="F82" s="18"/>
    </row>
    <row r="83" spans="3:7" x14ac:dyDescent="0.2">
      <c r="C83" s="18"/>
      <c r="D83" s="18"/>
      <c r="E83" s="18"/>
      <c r="F83" s="18"/>
    </row>
    <row r="84" spans="3:7" x14ac:dyDescent="0.2">
      <c r="C84" s="18"/>
      <c r="D84" s="24"/>
      <c r="E84" s="18"/>
      <c r="F84" s="18"/>
    </row>
    <row r="85" spans="3:7" x14ac:dyDescent="0.2">
      <c r="C85" s="18"/>
      <c r="D85" s="18"/>
      <c r="E85" s="18"/>
      <c r="F85" s="31"/>
    </row>
    <row r="86" spans="3:7" x14ac:dyDescent="0.2">
      <c r="C86" s="18"/>
      <c r="D86" s="24"/>
      <c r="E86" s="18"/>
      <c r="F86" s="18"/>
    </row>
    <row r="87" spans="3:7" x14ac:dyDescent="0.2">
      <c r="C87" s="18"/>
      <c r="D87" s="24"/>
      <c r="E87" s="18"/>
      <c r="F87" s="27"/>
    </row>
    <row r="88" spans="3:7" x14ac:dyDescent="0.2">
      <c r="C88" s="18"/>
      <c r="D88" s="24"/>
      <c r="E88" s="18"/>
      <c r="F88" s="27"/>
    </row>
    <row r="89" spans="3:7" x14ac:dyDescent="0.2">
      <c r="C89" s="18"/>
      <c r="D89" s="24"/>
      <c r="E89" s="18"/>
      <c r="F89" s="18"/>
    </row>
    <row r="90" spans="3:7" x14ac:dyDescent="0.2">
      <c r="C90" s="18"/>
      <c r="D90" s="24"/>
      <c r="E90" s="18"/>
      <c r="F90" s="18"/>
      <c r="G90" s="28"/>
    </row>
    <row r="91" spans="3:7" x14ac:dyDescent="0.2">
      <c r="C91" s="18"/>
      <c r="D91" s="24"/>
      <c r="E91" s="18"/>
      <c r="F91" s="18"/>
    </row>
    <row r="92" spans="3:7" x14ac:dyDescent="0.2">
      <c r="C92" s="18"/>
      <c r="D92" s="24"/>
      <c r="E92" s="18"/>
      <c r="F92" s="18"/>
    </row>
    <row r="93" spans="3:7" x14ac:dyDescent="0.2">
      <c r="C93" s="18"/>
      <c r="D93" s="24"/>
      <c r="E93" s="25"/>
      <c r="F93" s="18"/>
    </row>
    <row r="94" spans="3:7" x14ac:dyDescent="0.2">
      <c r="C94" s="18"/>
      <c r="D94" s="24"/>
      <c r="E94" s="25"/>
      <c r="F94" s="18"/>
    </row>
    <row r="95" spans="3:7" x14ac:dyDescent="0.2">
      <c r="C95" s="18"/>
      <c r="D95" s="18"/>
      <c r="E95" s="18"/>
      <c r="F95" s="31"/>
    </row>
    <row r="96" spans="3:7" x14ac:dyDescent="0.2">
      <c r="C96" s="18"/>
      <c r="D96" s="24"/>
      <c r="E96" s="25"/>
      <c r="F96" s="18"/>
    </row>
    <row r="97" spans="3:6" x14ac:dyDescent="0.2">
      <c r="C97" s="18"/>
      <c r="D97" s="24"/>
      <c r="E97" s="25"/>
      <c r="F97" s="18"/>
    </row>
    <row r="98" spans="3:6" x14ac:dyDescent="0.2">
      <c r="C98" s="18"/>
      <c r="D98" s="24"/>
      <c r="E98" s="25"/>
      <c r="F98" s="18"/>
    </row>
    <row r="99" spans="3:6" x14ac:dyDescent="0.2">
      <c r="C99" s="18"/>
      <c r="D99" s="24"/>
      <c r="E99" s="25"/>
      <c r="F99" s="18"/>
    </row>
    <row r="100" spans="3:6" x14ac:dyDescent="0.2">
      <c r="C100" s="18"/>
      <c r="D100" s="24"/>
      <c r="E100" s="25"/>
      <c r="F100" s="26"/>
    </row>
    <row r="101" spans="3:6" x14ac:dyDescent="0.2">
      <c r="C101" s="18"/>
      <c r="D101" s="24"/>
      <c r="E101" s="25"/>
      <c r="F101" s="26"/>
    </row>
    <row r="102" spans="3:6" x14ac:dyDescent="0.2">
      <c r="C102" s="18"/>
      <c r="D102" s="24"/>
      <c r="E102" s="25"/>
      <c r="F102" s="26"/>
    </row>
    <row r="103" spans="3:6" x14ac:dyDescent="0.2">
      <c r="C103" s="18"/>
      <c r="D103" s="24"/>
      <c r="E103" s="25"/>
      <c r="F103" s="26"/>
    </row>
    <row r="104" spans="3:6" x14ac:dyDescent="0.2">
      <c r="C104" s="18"/>
      <c r="D104" s="24"/>
      <c r="E104" s="25"/>
      <c r="F104" s="26"/>
    </row>
    <row r="105" spans="3:6" x14ac:dyDescent="0.2">
      <c r="C105" s="18"/>
      <c r="D105" s="24"/>
      <c r="E105" s="25"/>
      <c r="F105" s="26"/>
    </row>
    <row r="106" spans="3:6" x14ac:dyDescent="0.2">
      <c r="C106" s="18"/>
      <c r="D106" s="24"/>
      <c r="E106" s="25"/>
      <c r="F106" s="26"/>
    </row>
    <row r="107" spans="3:6" x14ac:dyDescent="0.2">
      <c r="C107" s="18"/>
      <c r="D107" s="24"/>
      <c r="E107" s="25"/>
      <c r="F107" s="26"/>
    </row>
    <row r="108" spans="3:6" x14ac:dyDescent="0.2">
      <c r="C108" s="18"/>
      <c r="D108" s="24"/>
      <c r="E108" s="25"/>
      <c r="F108" s="26"/>
    </row>
    <row r="109" spans="3:6" x14ac:dyDescent="0.2">
      <c r="C109" s="18"/>
      <c r="D109" s="24"/>
      <c r="E109" s="25"/>
      <c r="F109" s="26"/>
    </row>
    <row r="110" spans="3:6" x14ac:dyDescent="0.2">
      <c r="C110" s="18"/>
      <c r="D110" s="24"/>
      <c r="E110" s="25"/>
      <c r="F110" s="26"/>
    </row>
    <row r="111" spans="3:6" x14ac:dyDescent="0.2">
      <c r="C111" s="18"/>
      <c r="D111" s="24"/>
      <c r="E111" s="25"/>
      <c r="F111" s="26"/>
    </row>
    <row r="112" spans="3:6" x14ac:dyDescent="0.2">
      <c r="C112" s="18"/>
      <c r="D112" s="24"/>
      <c r="E112" s="25"/>
      <c r="F112" s="26"/>
    </row>
    <row r="113" spans="3:6" x14ac:dyDescent="0.2">
      <c r="C113" s="18"/>
      <c r="D113" s="24"/>
      <c r="E113" s="25"/>
      <c r="F113" s="26"/>
    </row>
    <row r="114" spans="3:6" x14ac:dyDescent="0.2">
      <c r="C114" s="18"/>
      <c r="D114" s="24"/>
      <c r="E114" s="25"/>
      <c r="F114" s="26"/>
    </row>
    <row r="115" spans="3:6" x14ac:dyDescent="0.2">
      <c r="C115" s="18"/>
      <c r="D115" s="24"/>
      <c r="E115" s="25"/>
      <c r="F115" s="26"/>
    </row>
    <row r="116" spans="3:6" x14ac:dyDescent="0.2">
      <c r="C116" s="18"/>
      <c r="D116" s="24"/>
      <c r="E116" s="25"/>
      <c r="F116" s="26"/>
    </row>
    <row r="117" spans="3:6" x14ac:dyDescent="0.2">
      <c r="C117" s="18"/>
      <c r="D117" s="24"/>
      <c r="E117" s="25"/>
      <c r="F117" s="26"/>
    </row>
    <row r="118" spans="3:6" x14ac:dyDescent="0.2">
      <c r="C118" s="18"/>
      <c r="D118" s="24"/>
      <c r="E118" s="25"/>
      <c r="F118" s="26"/>
    </row>
    <row r="119" spans="3:6" x14ac:dyDescent="0.2">
      <c r="C119" s="18"/>
      <c r="D119" s="24"/>
      <c r="E119" s="25"/>
      <c r="F119" s="26"/>
    </row>
    <row r="120" spans="3:6" x14ac:dyDescent="0.2">
      <c r="C120" s="18"/>
      <c r="D120" s="24"/>
      <c r="E120" s="25"/>
      <c r="F120" s="26"/>
    </row>
    <row r="121" spans="3:6" x14ac:dyDescent="0.2">
      <c r="C121" s="18"/>
      <c r="D121" s="24"/>
      <c r="E121" s="25"/>
      <c r="F121" s="26"/>
    </row>
    <row r="122" spans="3:6" x14ac:dyDescent="0.2">
      <c r="C122" s="18"/>
      <c r="D122" s="24"/>
      <c r="E122" s="25"/>
      <c r="F122" s="26"/>
    </row>
    <row r="123" spans="3:6" x14ac:dyDescent="0.2">
      <c r="C123" s="18"/>
      <c r="D123" s="24"/>
      <c r="E123" s="25"/>
      <c r="F123" s="26"/>
    </row>
    <row r="124" spans="3:6" x14ac:dyDescent="0.2">
      <c r="C124" s="18"/>
      <c r="D124" s="24"/>
      <c r="E124" s="25"/>
      <c r="F124" s="26"/>
    </row>
    <row r="125" spans="3:6" x14ac:dyDescent="0.2">
      <c r="C125" s="18"/>
      <c r="D125" s="24"/>
      <c r="E125" s="25"/>
      <c r="F125" s="26"/>
    </row>
    <row r="126" spans="3:6" x14ac:dyDescent="0.2">
      <c r="C126" s="18"/>
      <c r="D126" s="24"/>
      <c r="E126" s="25"/>
      <c r="F126" s="26"/>
    </row>
    <row r="127" spans="3:6" x14ac:dyDescent="0.2">
      <c r="C127" s="18"/>
      <c r="D127" s="24"/>
      <c r="E127" s="25"/>
      <c r="F127" s="26"/>
    </row>
    <row r="128" spans="3:6" x14ac:dyDescent="0.2">
      <c r="C128" s="18"/>
      <c r="D128" s="24"/>
      <c r="E128" s="25"/>
      <c r="F128" s="26"/>
    </row>
    <row r="129" spans="3:6" x14ac:dyDescent="0.2">
      <c r="C129" s="18"/>
      <c r="D129" s="24"/>
      <c r="E129" s="25"/>
      <c r="F129" s="26"/>
    </row>
    <row r="130" spans="3:6" x14ac:dyDescent="0.2">
      <c r="C130" s="18"/>
      <c r="D130" s="24"/>
      <c r="E130" s="25"/>
      <c r="F130" s="26"/>
    </row>
    <row r="131" spans="3:6" x14ac:dyDescent="0.2">
      <c r="C131" s="18"/>
      <c r="D131" s="24"/>
      <c r="E131" s="25"/>
      <c r="F131" s="26"/>
    </row>
    <row r="132" spans="3:6" x14ac:dyDescent="0.2">
      <c r="C132" s="18"/>
      <c r="D132" s="24"/>
      <c r="E132" s="25"/>
      <c r="F132" s="26"/>
    </row>
  </sheetData>
  <conditionalFormatting sqref="C6">
    <cfRule type="duplicateValues" dxfId="125" priority="600"/>
  </conditionalFormatting>
  <conditionalFormatting sqref="F6">
    <cfRule type="duplicateValues" dxfId="124" priority="570"/>
  </conditionalFormatting>
  <conditionalFormatting sqref="C90:C101">
    <cfRule type="duplicateValues" dxfId="123" priority="525"/>
  </conditionalFormatting>
  <conditionalFormatting sqref="C90:C94">
    <cfRule type="duplicateValues" dxfId="122" priority="526"/>
  </conditionalFormatting>
  <conditionalFormatting sqref="C90:C101">
    <cfRule type="duplicateValues" dxfId="121" priority="527"/>
  </conditionalFormatting>
  <conditionalFormatting sqref="C90:C101">
    <cfRule type="duplicateValues" dxfId="120" priority="528"/>
  </conditionalFormatting>
  <conditionalFormatting sqref="C90:C101">
    <cfRule type="duplicateValues" dxfId="119" priority="529"/>
  </conditionalFormatting>
  <conditionalFormatting sqref="C90:C101">
    <cfRule type="duplicateValues" dxfId="118" priority="530"/>
  </conditionalFormatting>
  <conditionalFormatting sqref="C90:C101">
    <cfRule type="duplicateValues" dxfId="117" priority="531"/>
  </conditionalFormatting>
  <conditionalFormatting sqref="C95:C101">
    <cfRule type="duplicateValues" dxfId="116" priority="524"/>
  </conditionalFormatting>
  <conditionalFormatting sqref="C97:C101">
    <cfRule type="duplicateValues" dxfId="115" priority="523"/>
  </conditionalFormatting>
  <conditionalFormatting sqref="C98:C101">
    <cfRule type="duplicateValues" dxfId="114" priority="522"/>
  </conditionalFormatting>
  <conditionalFormatting sqref="C99:C101">
    <cfRule type="duplicateValues" dxfId="113" priority="521"/>
  </conditionalFormatting>
  <conditionalFormatting sqref="C102:C132">
    <cfRule type="duplicateValues" dxfId="112" priority="515"/>
  </conditionalFormatting>
  <conditionalFormatting sqref="C102:C132">
    <cfRule type="duplicateValues" dxfId="111" priority="516"/>
  </conditionalFormatting>
  <conditionalFormatting sqref="C102:C132">
    <cfRule type="duplicateValues" dxfId="110" priority="517"/>
  </conditionalFormatting>
  <conditionalFormatting sqref="C102:C132">
    <cfRule type="duplicateValues" dxfId="109" priority="518"/>
  </conditionalFormatting>
  <conditionalFormatting sqref="C102:C132">
    <cfRule type="duplicateValues" dxfId="108" priority="519"/>
  </conditionalFormatting>
  <conditionalFormatting sqref="C102:C132">
    <cfRule type="duplicateValues" dxfId="107" priority="520"/>
  </conditionalFormatting>
  <conditionalFormatting sqref="C102:C132">
    <cfRule type="duplicateValues" dxfId="106" priority="514"/>
  </conditionalFormatting>
  <conditionalFormatting sqref="C102:C132">
    <cfRule type="duplicateValues" dxfId="105" priority="513"/>
  </conditionalFormatting>
  <conditionalFormatting sqref="C102:C132">
    <cfRule type="duplicateValues" dxfId="104" priority="512"/>
  </conditionalFormatting>
  <conditionalFormatting sqref="C102:C132">
    <cfRule type="duplicateValues" dxfId="103" priority="511"/>
  </conditionalFormatting>
  <conditionalFormatting sqref="E81:E89 E73:E75">
    <cfRule type="duplicateValues" dxfId="102" priority="509"/>
  </conditionalFormatting>
  <conditionalFormatting sqref="C7">
    <cfRule type="duplicateValues" dxfId="101" priority="99"/>
  </conditionalFormatting>
  <conditionalFormatting sqref="F7">
    <cfRule type="duplicateValues" dxfId="100" priority="98"/>
  </conditionalFormatting>
  <conditionalFormatting sqref="C70">
    <cfRule type="duplicateValues" dxfId="99" priority="92"/>
  </conditionalFormatting>
  <conditionalFormatting sqref="C70">
    <cfRule type="duplicateValues" dxfId="98" priority="93"/>
  </conditionalFormatting>
  <conditionalFormatting sqref="C70">
    <cfRule type="duplicateValues" dxfId="97" priority="94"/>
  </conditionalFormatting>
  <conditionalFormatting sqref="C70">
    <cfRule type="duplicateValues" dxfId="96" priority="95"/>
  </conditionalFormatting>
  <conditionalFormatting sqref="F70">
    <cfRule type="duplicateValues" dxfId="95" priority="88"/>
  </conditionalFormatting>
  <conditionalFormatting sqref="F70">
    <cfRule type="duplicateValues" dxfId="94" priority="89"/>
  </conditionalFormatting>
  <conditionalFormatting sqref="F70">
    <cfRule type="duplicateValues" dxfId="93" priority="90"/>
  </conditionalFormatting>
  <conditionalFormatting sqref="F70">
    <cfRule type="duplicateValues" dxfId="92" priority="91"/>
  </conditionalFormatting>
  <conditionalFormatting sqref="C70">
    <cfRule type="duplicateValues" dxfId="91" priority="96"/>
  </conditionalFormatting>
  <conditionalFormatting sqref="F70">
    <cfRule type="duplicateValues" dxfId="90" priority="97"/>
  </conditionalFormatting>
  <conditionalFormatting sqref="C8">
    <cfRule type="duplicateValues" dxfId="89" priority="87"/>
  </conditionalFormatting>
  <conditionalFormatting sqref="C57:C68">
    <cfRule type="duplicateValues" dxfId="88" priority="82"/>
  </conditionalFormatting>
  <conditionalFormatting sqref="C57:C68">
    <cfRule type="duplicateValues" dxfId="87" priority="83"/>
  </conditionalFormatting>
  <conditionalFormatting sqref="C57:C68">
    <cfRule type="duplicateValues" dxfId="86" priority="84"/>
  </conditionalFormatting>
  <conditionalFormatting sqref="C57:C68">
    <cfRule type="duplicateValues" dxfId="85" priority="85"/>
  </conditionalFormatting>
  <conditionalFormatting sqref="C57:C68">
    <cfRule type="duplicateValues" dxfId="84" priority="86"/>
  </conditionalFormatting>
  <conditionalFormatting sqref="F57:F68">
    <cfRule type="duplicateValues" dxfId="83" priority="77"/>
  </conditionalFormatting>
  <conditionalFormatting sqref="F57:F68">
    <cfRule type="duplicateValues" dxfId="82" priority="78"/>
  </conditionalFormatting>
  <conditionalFormatting sqref="F57:F68">
    <cfRule type="duplicateValues" dxfId="81" priority="79"/>
  </conditionalFormatting>
  <conditionalFormatting sqref="F57:F68">
    <cfRule type="duplicateValues" dxfId="80" priority="80"/>
  </conditionalFormatting>
  <conditionalFormatting sqref="F57:F68">
    <cfRule type="duplicateValues" dxfId="79" priority="81"/>
  </conditionalFormatting>
  <conditionalFormatting sqref="E58:E59 E66:E67">
    <cfRule type="duplicateValues" dxfId="78" priority="76"/>
  </conditionalFormatting>
  <conditionalFormatting sqref="C9">
    <cfRule type="duplicateValues" dxfId="77" priority="75"/>
  </conditionalFormatting>
  <conditionalFormatting sqref="C47:C56">
    <cfRule type="duplicateValues" dxfId="76" priority="71"/>
  </conditionalFormatting>
  <conditionalFormatting sqref="C50:C56">
    <cfRule type="duplicateValues" dxfId="75" priority="72"/>
  </conditionalFormatting>
  <conditionalFormatting sqref="C48:C56">
    <cfRule type="duplicateValues" dxfId="74" priority="73"/>
  </conditionalFormatting>
  <conditionalFormatting sqref="C47:C56">
    <cfRule type="duplicateValues" dxfId="73" priority="74"/>
  </conditionalFormatting>
  <conditionalFormatting sqref="F47:F56">
    <cfRule type="duplicateValues" dxfId="72" priority="66"/>
  </conditionalFormatting>
  <conditionalFormatting sqref="F56">
    <cfRule type="duplicateValues" dxfId="71" priority="67"/>
  </conditionalFormatting>
  <conditionalFormatting sqref="F49:F56">
    <cfRule type="duplicateValues" dxfId="70" priority="68"/>
  </conditionalFormatting>
  <conditionalFormatting sqref="F48:F56">
    <cfRule type="duplicateValues" dxfId="69" priority="69"/>
  </conditionalFormatting>
  <conditionalFormatting sqref="F48:F56">
    <cfRule type="duplicateValues" dxfId="68" priority="70"/>
  </conditionalFormatting>
  <conditionalFormatting sqref="C20:C46">
    <cfRule type="duplicateValues" dxfId="67" priority="63"/>
  </conditionalFormatting>
  <conditionalFormatting sqref="F28:F37 F19:F26 F41:F46">
    <cfRule type="duplicateValues" dxfId="66" priority="62"/>
  </conditionalFormatting>
  <conditionalFormatting sqref="E26">
    <cfRule type="duplicateValues" dxfId="65" priority="60"/>
  </conditionalFormatting>
  <conditionalFormatting sqref="E26">
    <cfRule type="duplicateValues" dxfId="64" priority="59"/>
  </conditionalFormatting>
  <conditionalFormatting sqref="E27">
    <cfRule type="duplicateValues" dxfId="63" priority="58"/>
  </conditionalFormatting>
  <conditionalFormatting sqref="E27">
    <cfRule type="duplicateValues" dxfId="62" priority="57"/>
  </conditionalFormatting>
  <conditionalFormatting sqref="E31">
    <cfRule type="duplicateValues" dxfId="61" priority="56"/>
  </conditionalFormatting>
  <conditionalFormatting sqref="E31">
    <cfRule type="duplicateValues" dxfId="60" priority="55"/>
  </conditionalFormatting>
  <conditionalFormatting sqref="E32">
    <cfRule type="duplicateValues" dxfId="59" priority="54"/>
  </conditionalFormatting>
  <conditionalFormatting sqref="E32">
    <cfRule type="duplicateValues" dxfId="58" priority="53"/>
  </conditionalFormatting>
  <conditionalFormatting sqref="E44">
    <cfRule type="duplicateValues" dxfId="57" priority="52"/>
  </conditionalFormatting>
  <conditionalFormatting sqref="E44">
    <cfRule type="duplicateValues" dxfId="56" priority="51"/>
  </conditionalFormatting>
  <conditionalFormatting sqref="E45">
    <cfRule type="duplicateValues" dxfId="55" priority="50"/>
  </conditionalFormatting>
  <conditionalFormatting sqref="E45">
    <cfRule type="duplicateValues" dxfId="54" priority="49"/>
  </conditionalFormatting>
  <conditionalFormatting sqref="E46">
    <cfRule type="duplicateValues" dxfId="53" priority="48"/>
  </conditionalFormatting>
  <conditionalFormatting sqref="E46">
    <cfRule type="duplicateValues" dxfId="52" priority="47"/>
  </conditionalFormatting>
  <conditionalFormatting sqref="E47">
    <cfRule type="duplicateValues" dxfId="51" priority="46"/>
  </conditionalFormatting>
  <conditionalFormatting sqref="E47">
    <cfRule type="duplicateValues" dxfId="50" priority="45"/>
  </conditionalFormatting>
  <conditionalFormatting sqref="E48">
    <cfRule type="duplicateValues" dxfId="49" priority="44"/>
  </conditionalFormatting>
  <conditionalFormatting sqref="E48">
    <cfRule type="duplicateValues" dxfId="48" priority="43"/>
  </conditionalFormatting>
  <conditionalFormatting sqref="E49">
    <cfRule type="duplicateValues" dxfId="47" priority="42"/>
  </conditionalFormatting>
  <conditionalFormatting sqref="E49">
    <cfRule type="duplicateValues" dxfId="46" priority="41"/>
  </conditionalFormatting>
  <conditionalFormatting sqref="E50">
    <cfRule type="duplicateValues" dxfId="45" priority="40"/>
  </conditionalFormatting>
  <conditionalFormatting sqref="E50">
    <cfRule type="duplicateValues" dxfId="44" priority="39"/>
  </conditionalFormatting>
  <conditionalFormatting sqref="E51">
    <cfRule type="duplicateValues" dxfId="43" priority="38"/>
  </conditionalFormatting>
  <conditionalFormatting sqref="E51">
    <cfRule type="duplicateValues" dxfId="42" priority="37"/>
  </conditionalFormatting>
  <conditionalFormatting sqref="E52">
    <cfRule type="duplicateValues" dxfId="41" priority="36"/>
  </conditionalFormatting>
  <conditionalFormatting sqref="E52">
    <cfRule type="duplicateValues" dxfId="40" priority="35"/>
  </conditionalFormatting>
  <conditionalFormatting sqref="E53">
    <cfRule type="duplicateValues" dxfId="39" priority="34"/>
  </conditionalFormatting>
  <conditionalFormatting sqref="E53">
    <cfRule type="duplicateValues" dxfId="38" priority="33"/>
  </conditionalFormatting>
  <conditionalFormatting sqref="E54">
    <cfRule type="duplicateValues" dxfId="37" priority="32"/>
  </conditionalFormatting>
  <conditionalFormatting sqref="E54">
    <cfRule type="duplicateValues" dxfId="36" priority="31"/>
  </conditionalFormatting>
  <conditionalFormatting sqref="E55">
    <cfRule type="duplicateValues" dxfId="35" priority="30"/>
  </conditionalFormatting>
  <conditionalFormatting sqref="E55">
    <cfRule type="duplicateValues" dxfId="34" priority="29"/>
  </conditionalFormatting>
  <conditionalFormatting sqref="E56">
    <cfRule type="duplicateValues" dxfId="33" priority="28"/>
  </conditionalFormatting>
  <conditionalFormatting sqref="E56">
    <cfRule type="duplicateValues" dxfId="32" priority="27"/>
  </conditionalFormatting>
  <conditionalFormatting sqref="E18">
    <cfRule type="duplicateValues" dxfId="31" priority="26"/>
  </conditionalFormatting>
  <conditionalFormatting sqref="E68">
    <cfRule type="duplicateValues" dxfId="30" priority="25"/>
  </conditionalFormatting>
  <conditionalFormatting sqref="C69">
    <cfRule type="duplicateValues" dxfId="29" priority="20"/>
  </conditionalFormatting>
  <conditionalFormatting sqref="C69">
    <cfRule type="duplicateValues" dxfId="28" priority="21"/>
  </conditionalFormatting>
  <conditionalFormatting sqref="C69">
    <cfRule type="duplicateValues" dxfId="27" priority="22"/>
  </conditionalFormatting>
  <conditionalFormatting sqref="C69">
    <cfRule type="duplicateValues" dxfId="26" priority="23"/>
  </conditionalFormatting>
  <conditionalFormatting sqref="C69">
    <cfRule type="duplicateValues" dxfId="25" priority="24"/>
  </conditionalFormatting>
  <conditionalFormatting sqref="F69">
    <cfRule type="duplicateValues" dxfId="24" priority="15"/>
  </conditionalFormatting>
  <conditionalFormatting sqref="F69">
    <cfRule type="duplicateValues" dxfId="23" priority="16"/>
  </conditionalFormatting>
  <conditionalFormatting sqref="F69">
    <cfRule type="duplicateValues" dxfId="22" priority="17"/>
  </conditionalFormatting>
  <conditionalFormatting sqref="F69">
    <cfRule type="duplicateValues" dxfId="21" priority="18"/>
  </conditionalFormatting>
  <conditionalFormatting sqref="F69">
    <cfRule type="duplicateValues" dxfId="20" priority="19"/>
  </conditionalFormatting>
  <conditionalFormatting sqref="E69">
    <cfRule type="duplicateValues" dxfId="19" priority="14"/>
  </conditionalFormatting>
  <conditionalFormatting sqref="E70">
    <cfRule type="duplicateValues" dxfId="18" priority="13"/>
  </conditionalFormatting>
  <conditionalFormatting sqref="C71">
    <cfRule type="duplicateValues" dxfId="17" priority="8"/>
  </conditionalFormatting>
  <conditionalFormatting sqref="C71">
    <cfRule type="duplicateValues" dxfId="16" priority="9"/>
  </conditionalFormatting>
  <conditionalFormatting sqref="C71">
    <cfRule type="duplicateValues" dxfId="15" priority="10"/>
  </conditionalFormatting>
  <conditionalFormatting sqref="C71">
    <cfRule type="duplicateValues" dxfId="14" priority="11"/>
  </conditionalFormatting>
  <conditionalFormatting sqref="C71">
    <cfRule type="duplicateValues" dxfId="13" priority="12"/>
  </conditionalFormatting>
  <conditionalFormatting sqref="C72:C89">
    <cfRule type="duplicateValues" dxfId="12" priority="605"/>
  </conditionalFormatting>
  <conditionalFormatting sqref="F71:F88">
    <cfRule type="duplicateValues" dxfId="11" priority="609"/>
  </conditionalFormatting>
  <conditionalFormatting sqref="F71:F86">
    <cfRule type="duplicateValues" dxfId="10" priority="618"/>
  </conditionalFormatting>
  <conditionalFormatting sqref="F13:F16 F18">
    <cfRule type="duplicateValues" dxfId="9" priority="623"/>
  </conditionalFormatting>
  <conditionalFormatting sqref="C10:C16 C18:C46">
    <cfRule type="duplicateValues" dxfId="8" priority="625"/>
  </conditionalFormatting>
  <conditionalFormatting sqref="F10:F16 F18:F46">
    <cfRule type="duplicateValues" dxfId="7" priority="628"/>
  </conditionalFormatting>
  <conditionalFormatting sqref="C17">
    <cfRule type="duplicateValues" dxfId="6" priority="1"/>
  </conditionalFormatting>
  <conditionalFormatting sqref="C17">
    <cfRule type="duplicateValues" dxfId="5" priority="2"/>
  </conditionalFormatting>
  <conditionalFormatting sqref="C17">
    <cfRule type="duplicateValues" dxfId="4" priority="3"/>
  </conditionalFormatting>
  <conditionalFormatting sqref="C17">
    <cfRule type="duplicateValues" dxfId="3" priority="4"/>
  </conditionalFormatting>
  <conditionalFormatting sqref="C17">
    <cfRule type="duplicateValues" dxfId="2" priority="5"/>
  </conditionalFormatting>
  <conditionalFormatting sqref="F17">
    <cfRule type="duplicateValues" dxfId="1" priority="6"/>
  </conditionalFormatting>
  <conditionalFormatting sqref="F17"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13DE-6DEC-4C6D-AC9A-A93A812E1314}">
  <dimension ref="A1"/>
  <sheetViews>
    <sheetView showGridLines="0" showRowColHeaders="0" zoomScaleNormal="100" workbookViewId="0"/>
  </sheetViews>
  <sheetFormatPr defaultRowHeight="14.25" x14ac:dyDescent="0.2"/>
  <cols>
    <col min="1" max="2" width="3.25" customWidth="1"/>
    <col min="3" max="3" width="10.125" customWidth="1"/>
    <col min="17" max="17" width="10" customWidth="1"/>
  </cols>
  <sheetData/>
  <sheetProtection algorithmName="SHA-512" hashValue="BKujKITDsgPllgm9n4in3EwgXuQpkAFavQDaAMJnOf6T5brMeYDipCfJbqGCtt/lJOfi06pQ0aj3DpCFpGuvjg==" saltValue="kcpreeRdNhrZFMCJ5LjovA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1D26-16A0-4828-BAB9-FA210F709141}">
  <sheetPr>
    <pageSetUpPr fitToPage="1"/>
  </sheetPr>
  <dimension ref="B1:F30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75.75" customWidth="1"/>
    <col min="4" max="4" width="4.5" customWidth="1"/>
    <col min="5" max="5" width="24.5" customWidth="1"/>
    <col min="6" max="6" width="66.5" bestFit="1" customWidth="1"/>
    <col min="7" max="7" width="12.75" customWidth="1"/>
    <col min="8" max="8" width="26.375" customWidth="1"/>
    <col min="9" max="9" width="23.375" bestFit="1" customWidth="1"/>
  </cols>
  <sheetData>
    <row r="1" spans="2:6" ht="14.25" customHeight="1" x14ac:dyDescent="0.2">
      <c r="B1" s="62" t="s">
        <v>23</v>
      </c>
      <c r="C1" s="63"/>
    </row>
    <row r="2" spans="2:6" ht="30" customHeight="1" thickBot="1" x14ac:dyDescent="0.25">
      <c r="B2" s="64"/>
      <c r="C2" s="65"/>
    </row>
    <row r="3" spans="2:6" ht="20.100000000000001" customHeight="1" x14ac:dyDescent="0.2">
      <c r="B3" s="53" t="s">
        <v>9</v>
      </c>
      <c r="C3" s="66" t="s">
        <v>10</v>
      </c>
    </row>
    <row r="4" spans="2:6" ht="20.100000000000001" customHeight="1" thickBot="1" x14ac:dyDescent="0.25">
      <c r="B4" s="54"/>
      <c r="C4" s="67"/>
    </row>
    <row r="5" spans="2:6" ht="9.9499999999999993" customHeight="1" thickBot="1" x14ac:dyDescent="0.25">
      <c r="B5" s="1"/>
      <c r="C5" s="2"/>
    </row>
    <row r="6" spans="2:6" ht="20.100000000000001" customHeight="1" x14ac:dyDescent="0.2">
      <c r="B6" s="53" t="s">
        <v>7</v>
      </c>
      <c r="C6" s="55" t="s">
        <v>140</v>
      </c>
      <c r="E6" s="53" t="s">
        <v>7</v>
      </c>
      <c r="F6" s="55" t="s">
        <v>175</v>
      </c>
    </row>
    <row r="7" spans="2:6" ht="20.100000000000001" customHeight="1" thickBot="1" x14ac:dyDescent="0.25">
      <c r="B7" s="54"/>
      <c r="C7" s="56"/>
      <c r="E7" s="54"/>
      <c r="F7" s="56"/>
    </row>
    <row r="8" spans="2:6" ht="14.25" customHeight="1" x14ac:dyDescent="0.2">
      <c r="B8" s="43" t="s">
        <v>22</v>
      </c>
      <c r="C8" s="57" t="s">
        <v>52</v>
      </c>
      <c r="E8" s="43" t="s">
        <v>22</v>
      </c>
      <c r="F8" s="57" t="s">
        <v>127</v>
      </c>
    </row>
    <row r="9" spans="2:6" ht="15" thickBot="1" x14ac:dyDescent="0.25">
      <c r="B9" s="44" t="s">
        <v>0</v>
      </c>
      <c r="C9" s="50" t="s">
        <v>1</v>
      </c>
      <c r="E9" s="44" t="s">
        <v>0</v>
      </c>
      <c r="F9" s="50"/>
    </row>
    <row r="10" spans="2:6" ht="14.25" customHeight="1" x14ac:dyDescent="0.2">
      <c r="B10" s="43" t="s">
        <v>5</v>
      </c>
      <c r="C10" s="57" t="s">
        <v>55</v>
      </c>
      <c r="E10" s="43" t="s">
        <v>5</v>
      </c>
      <c r="F10" s="57" t="s">
        <v>126</v>
      </c>
    </row>
    <row r="11" spans="2:6" ht="15" thickBot="1" x14ac:dyDescent="0.25">
      <c r="B11" s="44" t="s">
        <v>0</v>
      </c>
      <c r="C11" s="50"/>
      <c r="E11" s="44" t="s">
        <v>0</v>
      </c>
      <c r="F11" s="50"/>
    </row>
    <row r="12" spans="2:6" ht="14.25" customHeight="1" x14ac:dyDescent="0.2">
      <c r="B12" s="43" t="s">
        <v>8</v>
      </c>
      <c r="C12" s="57" t="s">
        <v>68</v>
      </c>
      <c r="E12" s="43" t="s">
        <v>8</v>
      </c>
      <c r="F12" s="45" t="s">
        <v>128</v>
      </c>
    </row>
    <row r="13" spans="2:6" ht="15" thickBot="1" x14ac:dyDescent="0.25">
      <c r="B13" s="44" t="s">
        <v>2</v>
      </c>
      <c r="C13" s="50"/>
      <c r="E13" s="44" t="s">
        <v>2</v>
      </c>
      <c r="F13" s="46"/>
    </row>
    <row r="14" spans="2:6" x14ac:dyDescent="0.2">
      <c r="B14" s="47" t="s">
        <v>2</v>
      </c>
      <c r="C14" s="57" t="s">
        <v>60</v>
      </c>
      <c r="E14" s="47" t="s">
        <v>2</v>
      </c>
      <c r="F14" s="49" t="s">
        <v>129</v>
      </c>
    </row>
    <row r="15" spans="2:6" ht="15" thickBot="1" x14ac:dyDescent="0.25">
      <c r="B15" s="48" t="s">
        <v>2</v>
      </c>
      <c r="C15" s="50"/>
      <c r="E15" s="48" t="s">
        <v>2</v>
      </c>
      <c r="F15" s="50"/>
    </row>
    <row r="16" spans="2:6" ht="14.25" customHeight="1" x14ac:dyDescent="0.2">
      <c r="B16" s="43" t="s">
        <v>6</v>
      </c>
      <c r="C16" s="60" t="s">
        <v>139</v>
      </c>
      <c r="E16" s="43" t="s">
        <v>6</v>
      </c>
      <c r="F16" s="51" t="s">
        <v>136</v>
      </c>
    </row>
    <row r="17" spans="2:6" ht="15" thickBot="1" x14ac:dyDescent="0.25">
      <c r="B17" s="44" t="s">
        <v>2</v>
      </c>
      <c r="C17" s="61"/>
      <c r="E17" s="44" t="s">
        <v>2</v>
      </c>
      <c r="F17" s="52"/>
    </row>
    <row r="18" spans="2:6" ht="11.25" customHeight="1" thickBot="1" x14ac:dyDescent="0.25">
      <c r="B18" s="1"/>
      <c r="C18" s="1"/>
    </row>
    <row r="19" spans="2:6" x14ac:dyDescent="0.2">
      <c r="B19" s="53" t="s">
        <v>7</v>
      </c>
      <c r="C19" s="58" t="s">
        <v>39</v>
      </c>
      <c r="E19" s="53" t="s">
        <v>7</v>
      </c>
      <c r="F19" s="55" t="s">
        <v>176</v>
      </c>
    </row>
    <row r="20" spans="2:6" ht="24.75" customHeight="1" thickBot="1" x14ac:dyDescent="0.25">
      <c r="B20" s="54"/>
      <c r="C20" s="59"/>
      <c r="E20" s="54"/>
      <c r="F20" s="56"/>
    </row>
    <row r="21" spans="2:6" x14ac:dyDescent="0.2">
      <c r="B21" s="43" t="s">
        <v>22</v>
      </c>
      <c r="C21" s="57" t="s">
        <v>40</v>
      </c>
      <c r="E21" s="43" t="s">
        <v>22</v>
      </c>
      <c r="F21" s="57" t="s">
        <v>177</v>
      </c>
    </row>
    <row r="22" spans="2:6" ht="15" thickBot="1" x14ac:dyDescent="0.25">
      <c r="B22" s="44" t="s">
        <v>0</v>
      </c>
      <c r="C22" s="50"/>
      <c r="E22" s="44" t="s">
        <v>0</v>
      </c>
      <c r="F22" s="50"/>
    </row>
    <row r="23" spans="2:6" x14ac:dyDescent="0.2">
      <c r="B23" s="43" t="s">
        <v>5</v>
      </c>
      <c r="C23" s="57" t="s">
        <v>42</v>
      </c>
      <c r="E23" s="43" t="s">
        <v>5</v>
      </c>
      <c r="F23" s="57" t="s">
        <v>126</v>
      </c>
    </row>
    <row r="24" spans="2:6" ht="15" thickBot="1" x14ac:dyDescent="0.25">
      <c r="B24" s="44" t="s">
        <v>0</v>
      </c>
      <c r="C24" s="50"/>
      <c r="E24" s="44" t="s">
        <v>0</v>
      </c>
      <c r="F24" s="50"/>
    </row>
    <row r="25" spans="2:6" x14ac:dyDescent="0.2">
      <c r="B25" s="43" t="s">
        <v>8</v>
      </c>
      <c r="C25" s="57" t="s">
        <v>53</v>
      </c>
      <c r="E25" s="43" t="s">
        <v>8</v>
      </c>
      <c r="F25" s="45" t="s">
        <v>128</v>
      </c>
    </row>
    <row r="26" spans="2:6" ht="15" thickBot="1" x14ac:dyDescent="0.25">
      <c r="B26" s="44" t="s">
        <v>2</v>
      </c>
      <c r="C26" s="50"/>
      <c r="E26" s="44" t="s">
        <v>2</v>
      </c>
      <c r="F26" s="46"/>
    </row>
    <row r="27" spans="2:6" x14ac:dyDescent="0.2">
      <c r="B27" s="47" t="s">
        <v>2</v>
      </c>
      <c r="C27" s="57" t="s">
        <v>43</v>
      </c>
      <c r="E27" s="47" t="s">
        <v>2</v>
      </c>
      <c r="F27" s="49" t="s">
        <v>129</v>
      </c>
    </row>
    <row r="28" spans="2:6" ht="15" thickBot="1" x14ac:dyDescent="0.25">
      <c r="B28" s="48" t="s">
        <v>2</v>
      </c>
      <c r="C28" s="50"/>
      <c r="E28" s="48" t="s">
        <v>2</v>
      </c>
      <c r="F28" s="50"/>
    </row>
    <row r="29" spans="2:6" x14ac:dyDescent="0.2">
      <c r="B29" s="43" t="s">
        <v>6</v>
      </c>
      <c r="C29" s="57"/>
      <c r="E29" s="43" t="s">
        <v>6</v>
      </c>
      <c r="F29" s="51" t="s">
        <v>136</v>
      </c>
    </row>
    <row r="30" spans="2:6" ht="15" thickBot="1" x14ac:dyDescent="0.25">
      <c r="B30" s="44" t="s">
        <v>2</v>
      </c>
      <c r="C30" s="50"/>
      <c r="E30" s="44" t="s">
        <v>2</v>
      </c>
      <c r="F30" s="52"/>
    </row>
  </sheetData>
  <sheetProtection algorithmName="SHA-512" hashValue="2DoJne5bKONyFY2QldzU9PMhmUCLL2L0VRfsAgPA/lAdd0R8hwPXTmIunYHcQXGcQafxBL1foqGLC4fwC714NQ==" saltValue="Zi0vV1y+gPE8SI+6ydyCaw==" spinCount="100000" sheet="1" objects="1" scenarios="1"/>
  <mergeCells count="51">
    <mergeCell ref="B8:B9"/>
    <mergeCell ref="C8:C9"/>
    <mergeCell ref="B1:C2"/>
    <mergeCell ref="B3:B4"/>
    <mergeCell ref="C3:C4"/>
    <mergeCell ref="B6:B7"/>
    <mergeCell ref="C6:C7"/>
    <mergeCell ref="B16:B17"/>
    <mergeCell ref="C16:C17"/>
    <mergeCell ref="B10:B11"/>
    <mergeCell ref="C10:C11"/>
    <mergeCell ref="B12:B13"/>
    <mergeCell ref="C12:C13"/>
    <mergeCell ref="B14:B15"/>
    <mergeCell ref="C14:C15"/>
    <mergeCell ref="B27:B28"/>
    <mergeCell ref="C27:C28"/>
    <mergeCell ref="B29:B30"/>
    <mergeCell ref="C29:C30"/>
    <mergeCell ref="B21:B22"/>
    <mergeCell ref="C21:C22"/>
    <mergeCell ref="B19:B20"/>
    <mergeCell ref="C19:C20"/>
    <mergeCell ref="B23:B24"/>
    <mergeCell ref="C23:C24"/>
    <mergeCell ref="B25:B26"/>
    <mergeCell ref="C25:C26"/>
    <mergeCell ref="E6:E7"/>
    <mergeCell ref="F6:F7"/>
    <mergeCell ref="E8:E9"/>
    <mergeCell ref="F8:F9"/>
    <mergeCell ref="E10:E11"/>
    <mergeCell ref="F10:F11"/>
    <mergeCell ref="E12:E13"/>
    <mergeCell ref="F12:F13"/>
    <mergeCell ref="E14:E15"/>
    <mergeCell ref="F14:F15"/>
    <mergeCell ref="E16:E17"/>
    <mergeCell ref="F16:F17"/>
    <mergeCell ref="E19:E20"/>
    <mergeCell ref="F19:F20"/>
    <mergeCell ref="E21:E22"/>
    <mergeCell ref="F21:F22"/>
    <mergeCell ref="E23:E24"/>
    <mergeCell ref="F23:F24"/>
    <mergeCell ref="E25:E26"/>
    <mergeCell ref="F25:F26"/>
    <mergeCell ref="E27:E28"/>
    <mergeCell ref="F27:F28"/>
    <mergeCell ref="E29:E30"/>
    <mergeCell ref="F29:F30"/>
  </mergeCells>
  <hyperlinks>
    <hyperlink ref="C23" r:id="rId1" display="www.depotrans.com.br" xr:uid="{55DFD177-9D5C-4B39-A5B4-8C6C91424A56}"/>
    <hyperlink ref="F12" r:id="rId2" xr:uid="{ADB3CEE2-0DCB-4BB2-BCC0-E06FD1026A16}"/>
    <hyperlink ref="F14" r:id="rId3" xr:uid="{8B6202CF-C5ED-4AFD-9614-2EFA7FF0E74B}"/>
    <hyperlink ref="F16:F17" location="'Manual Portonave'!A1" display="Para acessar o manual de agendamento de devolução na Portonave &quot;Click aqui&quot;!" xr:uid="{EB1A3001-22DF-436D-A73E-6464FEBCF39A}"/>
    <hyperlink ref="C12" r:id="rId4" display="felipe.correa@portoitapoa.com  - " xr:uid="{EAFF5333-7AD2-4F93-B1AB-C98F56AFDD8C}"/>
    <hyperlink ref="F25" r:id="rId5" xr:uid="{CB874566-DFD3-4301-AF92-8C709FB96B59}"/>
    <hyperlink ref="F27" r:id="rId6" xr:uid="{2DB4F281-508D-4500-8042-58F8F6792F05}"/>
    <hyperlink ref="F29:F30" location="'Manual Portonave'!A1" display="Para acessar o manual de agendamento de devolução na Portonave &quot;Click aqui&quot;!" xr:uid="{E1447FBD-4100-4964-96F8-0FCAAF139CD0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68"/>
  <sheetViews>
    <sheetView showGridLines="0" showRowColHeaders="0" topLeftCell="A10" zoomScaleNormal="100" workbookViewId="0"/>
  </sheetViews>
  <sheetFormatPr defaultRowHeight="14.25" x14ac:dyDescent="0.2"/>
  <cols>
    <col min="2" max="2" width="23.375" customWidth="1"/>
    <col min="3" max="3" width="76.375" bestFit="1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ht="14.25" customHeight="1" x14ac:dyDescent="0.2">
      <c r="B1" s="62" t="s">
        <v>23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12</v>
      </c>
    </row>
    <row r="4" spans="2:3" ht="20.100000000000001" customHeight="1" thickBot="1" x14ac:dyDescent="0.25">
      <c r="B4" s="54"/>
      <c r="C4" s="67"/>
    </row>
    <row r="5" spans="2:3" ht="9.9499999999999993" customHeight="1" thickBot="1" x14ac:dyDescent="0.25">
      <c r="B5" s="1"/>
      <c r="C5" s="2"/>
    </row>
    <row r="6" spans="2:3" ht="20.100000000000001" customHeight="1" x14ac:dyDescent="0.2">
      <c r="B6" s="53" t="s">
        <v>7</v>
      </c>
      <c r="C6" s="58" t="s">
        <v>304</v>
      </c>
    </row>
    <row r="7" spans="2:3" ht="20.100000000000001" customHeight="1" thickBot="1" x14ac:dyDescent="0.25">
      <c r="B7" s="54"/>
      <c r="C7" s="59"/>
    </row>
    <row r="8" spans="2:3" ht="14.25" customHeight="1" x14ac:dyDescent="0.2">
      <c r="B8" s="43" t="s">
        <v>22</v>
      </c>
      <c r="C8" s="57" t="s">
        <v>181</v>
      </c>
    </row>
    <row r="9" spans="2:3" ht="15" thickBot="1" x14ac:dyDescent="0.25">
      <c r="B9" s="44" t="s">
        <v>0</v>
      </c>
      <c r="C9" s="50" t="s">
        <v>1</v>
      </c>
    </row>
    <row r="10" spans="2:3" ht="14.25" customHeight="1" x14ac:dyDescent="0.2">
      <c r="B10" s="43" t="s">
        <v>5</v>
      </c>
      <c r="C10" s="57" t="s">
        <v>178</v>
      </c>
    </row>
    <row r="11" spans="2:3" ht="15" thickBot="1" x14ac:dyDescent="0.25">
      <c r="B11" s="44" t="s">
        <v>0</v>
      </c>
      <c r="C11" s="50"/>
    </row>
    <row r="12" spans="2:3" ht="14.25" customHeight="1" x14ac:dyDescent="0.2">
      <c r="B12" s="43" t="s">
        <v>8</v>
      </c>
      <c r="C12" s="57" t="s">
        <v>180</v>
      </c>
    </row>
    <row r="13" spans="2:3" ht="15" thickBot="1" x14ac:dyDescent="0.25">
      <c r="B13" s="44" t="s">
        <v>2</v>
      </c>
      <c r="C13" s="50"/>
    </row>
    <row r="14" spans="2:3" ht="14.25" customHeight="1" x14ac:dyDescent="0.2">
      <c r="B14" s="47" t="s">
        <v>2</v>
      </c>
      <c r="C14" s="57" t="s">
        <v>179</v>
      </c>
    </row>
    <row r="15" spans="2:3" ht="15" thickBot="1" x14ac:dyDescent="0.25">
      <c r="B15" s="48" t="s">
        <v>2</v>
      </c>
      <c r="C15" s="50"/>
    </row>
    <row r="16" spans="2:3" ht="14.25" customHeight="1" x14ac:dyDescent="0.2">
      <c r="B16" s="43" t="s">
        <v>6</v>
      </c>
      <c r="C16" s="60" t="s">
        <v>182</v>
      </c>
    </row>
    <row r="17" spans="2:3" ht="14.25" customHeight="1" thickBot="1" x14ac:dyDescent="0.25">
      <c r="B17" s="44" t="s">
        <v>2</v>
      </c>
      <c r="C17" s="61"/>
    </row>
    <row r="18" spans="2:3" ht="11.25" customHeight="1" thickBot="1" x14ac:dyDescent="0.25">
      <c r="B18" s="1"/>
      <c r="C18" s="1"/>
    </row>
    <row r="19" spans="2:3" ht="14.25" customHeight="1" x14ac:dyDescent="0.2">
      <c r="B19" s="53" t="s">
        <v>7</v>
      </c>
      <c r="C19" s="68" t="s">
        <v>305</v>
      </c>
    </row>
    <row r="20" spans="2:3" ht="18.75" customHeight="1" thickBot="1" x14ac:dyDescent="0.25">
      <c r="B20" s="54"/>
      <c r="C20" s="56"/>
    </row>
    <row r="21" spans="2:3" ht="13.5" customHeight="1" x14ac:dyDescent="0.2">
      <c r="B21" s="43" t="s">
        <v>22</v>
      </c>
      <c r="C21" s="57" t="s">
        <v>52</v>
      </c>
    </row>
    <row r="22" spans="2:3" ht="14.25" customHeight="1" thickBot="1" x14ac:dyDescent="0.25">
      <c r="B22" s="44" t="s">
        <v>0</v>
      </c>
      <c r="C22" s="50" t="s">
        <v>1</v>
      </c>
    </row>
    <row r="23" spans="2:3" ht="13.5" customHeight="1" x14ac:dyDescent="0.2">
      <c r="B23" s="43" t="s">
        <v>5</v>
      </c>
      <c r="C23" s="57" t="s">
        <v>55</v>
      </c>
    </row>
    <row r="24" spans="2:3" ht="16.5" customHeight="1" thickBot="1" x14ac:dyDescent="0.25">
      <c r="B24" s="44" t="s">
        <v>0</v>
      </c>
      <c r="C24" s="50"/>
    </row>
    <row r="25" spans="2:3" ht="14.25" customHeight="1" x14ac:dyDescent="0.2">
      <c r="B25" s="43" t="s">
        <v>8</v>
      </c>
      <c r="C25" s="57" t="s">
        <v>68</v>
      </c>
    </row>
    <row r="26" spans="2:3" ht="12.75" customHeight="1" thickBot="1" x14ac:dyDescent="0.25">
      <c r="B26" s="44" t="s">
        <v>2</v>
      </c>
      <c r="C26" s="50"/>
    </row>
    <row r="27" spans="2:3" ht="11.25" customHeight="1" x14ac:dyDescent="0.2">
      <c r="B27" s="47" t="s">
        <v>2</v>
      </c>
      <c r="C27" s="57" t="s">
        <v>60</v>
      </c>
    </row>
    <row r="28" spans="2:3" ht="11.25" customHeight="1" thickBot="1" x14ac:dyDescent="0.25">
      <c r="B28" s="48" t="s">
        <v>2</v>
      </c>
      <c r="C28" s="50"/>
    </row>
    <row r="29" spans="2:3" ht="24" customHeight="1" x14ac:dyDescent="0.2">
      <c r="B29" s="43" t="s">
        <v>6</v>
      </c>
      <c r="C29" s="60" t="s">
        <v>174</v>
      </c>
    </row>
    <row r="30" spans="2:3" ht="15" thickBot="1" x14ac:dyDescent="0.25">
      <c r="B30" s="44" t="s">
        <v>2</v>
      </c>
      <c r="C30" s="61"/>
    </row>
    <row r="31" spans="2:3" ht="11.25" customHeight="1" thickBot="1" x14ac:dyDescent="0.25">
      <c r="B31" s="1"/>
      <c r="C31" s="1"/>
    </row>
    <row r="32" spans="2:3" ht="11.25" customHeight="1" x14ac:dyDescent="0.2">
      <c r="B32" s="53" t="s">
        <v>7</v>
      </c>
      <c r="C32" s="58" t="s">
        <v>210</v>
      </c>
    </row>
    <row r="33" spans="2:3" ht="26.25" customHeight="1" thickBot="1" x14ac:dyDescent="0.25">
      <c r="B33" s="54"/>
      <c r="C33" s="59"/>
    </row>
    <row r="34" spans="2:3" ht="11.25" customHeight="1" x14ac:dyDescent="0.2">
      <c r="B34" s="43" t="s">
        <v>22</v>
      </c>
      <c r="C34" s="57" t="s">
        <v>213</v>
      </c>
    </row>
    <row r="35" spans="2:3" ht="15" thickBot="1" x14ac:dyDescent="0.25">
      <c r="B35" s="44" t="s">
        <v>0</v>
      </c>
      <c r="C35" s="50"/>
    </row>
    <row r="36" spans="2:3" ht="11.25" customHeight="1" x14ac:dyDescent="0.2">
      <c r="B36" s="43" t="s">
        <v>5</v>
      </c>
      <c r="C36" s="57" t="s">
        <v>214</v>
      </c>
    </row>
    <row r="37" spans="2:3" ht="15" thickBot="1" x14ac:dyDescent="0.25">
      <c r="B37" s="44" t="s">
        <v>0</v>
      </c>
      <c r="C37" s="50"/>
    </row>
    <row r="38" spans="2:3" ht="11.25" customHeight="1" x14ac:dyDescent="0.2">
      <c r="B38" s="43" t="s">
        <v>8</v>
      </c>
      <c r="C38" s="45" t="s">
        <v>215</v>
      </c>
    </row>
    <row r="39" spans="2:3" ht="15" thickBot="1" x14ac:dyDescent="0.25">
      <c r="B39" s="44" t="s">
        <v>2</v>
      </c>
      <c r="C39" s="46"/>
    </row>
    <row r="40" spans="2:3" ht="11.25" customHeight="1" x14ac:dyDescent="0.2">
      <c r="B40" s="47" t="s">
        <v>2</v>
      </c>
      <c r="C40" s="49" t="s">
        <v>216</v>
      </c>
    </row>
    <row r="41" spans="2:3" ht="15" thickBot="1" x14ac:dyDescent="0.25">
      <c r="B41" s="48" t="s">
        <v>2</v>
      </c>
      <c r="C41" s="50"/>
    </row>
    <row r="42" spans="2:3" ht="16.5" customHeight="1" x14ac:dyDescent="0.2">
      <c r="B42" s="43" t="s">
        <v>6</v>
      </c>
      <c r="C42" s="86" t="s">
        <v>217</v>
      </c>
    </row>
    <row r="43" spans="2:3" ht="36" customHeight="1" thickBot="1" x14ac:dyDescent="0.25">
      <c r="B43" s="44" t="s">
        <v>2</v>
      </c>
      <c r="C43" s="52" t="s">
        <v>3</v>
      </c>
    </row>
    <row r="44" spans="2:3" ht="14.25" customHeight="1" x14ac:dyDescent="0.2">
      <c r="B44" s="73" t="s">
        <v>7</v>
      </c>
      <c r="C44" s="79" t="s">
        <v>160</v>
      </c>
    </row>
    <row r="45" spans="2:3" ht="15" customHeight="1" thickBot="1" x14ac:dyDescent="0.25">
      <c r="B45" s="74"/>
      <c r="C45" s="80"/>
    </row>
    <row r="46" spans="2:3" ht="14.25" customHeight="1" x14ac:dyDescent="0.2">
      <c r="B46" s="69" t="s">
        <v>22</v>
      </c>
      <c r="C46" s="84" t="s">
        <v>161</v>
      </c>
    </row>
    <row r="47" spans="2:3" ht="15" thickBot="1" x14ac:dyDescent="0.25">
      <c r="B47" s="70" t="s">
        <v>0</v>
      </c>
      <c r="C47" s="85"/>
    </row>
    <row r="48" spans="2:3" ht="14.25" customHeight="1" x14ac:dyDescent="0.2">
      <c r="B48" s="69" t="s">
        <v>5</v>
      </c>
      <c r="C48" s="71" t="s">
        <v>162</v>
      </c>
    </row>
    <row r="49" spans="2:3" ht="15" thickBot="1" x14ac:dyDescent="0.25">
      <c r="B49" s="70" t="s">
        <v>0</v>
      </c>
      <c r="C49" s="72"/>
    </row>
    <row r="50" spans="2:3" ht="14.25" customHeight="1" x14ac:dyDescent="0.2">
      <c r="B50" s="69" t="s">
        <v>8</v>
      </c>
      <c r="C50" s="83" t="s">
        <v>163</v>
      </c>
    </row>
    <row r="51" spans="2:3" ht="15" thickBot="1" x14ac:dyDescent="0.25">
      <c r="B51" s="70" t="s">
        <v>2</v>
      </c>
      <c r="C51" s="72"/>
    </row>
    <row r="52" spans="2:3" ht="14.25" customHeight="1" x14ac:dyDescent="0.2">
      <c r="B52" s="77" t="s">
        <v>2</v>
      </c>
      <c r="C52" s="71"/>
    </row>
    <row r="53" spans="2:3" ht="15" thickBot="1" x14ac:dyDescent="0.25">
      <c r="B53" s="78" t="s">
        <v>2</v>
      </c>
      <c r="C53" s="72"/>
    </row>
    <row r="54" spans="2:3" ht="18.75" customHeight="1" x14ac:dyDescent="0.2">
      <c r="B54" s="69" t="s">
        <v>6</v>
      </c>
      <c r="C54" s="81" t="s">
        <v>164</v>
      </c>
    </row>
    <row r="55" spans="2:3" ht="24.75" customHeight="1" thickBot="1" x14ac:dyDescent="0.25">
      <c r="B55" s="70" t="s">
        <v>2</v>
      </c>
      <c r="C55" s="82"/>
    </row>
    <row r="56" spans="2:3" ht="15.75" thickBot="1" x14ac:dyDescent="0.3">
      <c r="B56" s="8"/>
      <c r="C56" s="9" t="s">
        <v>74</v>
      </c>
    </row>
    <row r="57" spans="2:3" x14ac:dyDescent="0.2">
      <c r="B57" s="73" t="s">
        <v>7</v>
      </c>
      <c r="C57" s="75" t="s">
        <v>54</v>
      </c>
    </row>
    <row r="58" spans="2:3" ht="15" thickBot="1" x14ac:dyDescent="0.25">
      <c r="B58" s="74"/>
      <c r="C58" s="76"/>
    </row>
    <row r="59" spans="2:3" x14ac:dyDescent="0.2">
      <c r="B59" s="69" t="s">
        <v>22</v>
      </c>
      <c r="C59" s="71" t="s">
        <v>41</v>
      </c>
    </row>
    <row r="60" spans="2:3" ht="15" thickBot="1" x14ac:dyDescent="0.25">
      <c r="B60" s="70" t="s">
        <v>0</v>
      </c>
      <c r="C60" s="72"/>
    </row>
    <row r="61" spans="2:3" x14ac:dyDescent="0.2">
      <c r="B61" s="69" t="s">
        <v>5</v>
      </c>
      <c r="C61" s="71" t="s">
        <v>44</v>
      </c>
    </row>
    <row r="62" spans="2:3" ht="15" thickBot="1" x14ac:dyDescent="0.25">
      <c r="B62" s="70" t="s">
        <v>0</v>
      </c>
      <c r="C62" s="72"/>
    </row>
    <row r="63" spans="2:3" x14ac:dyDescent="0.2">
      <c r="B63" s="69" t="s">
        <v>8</v>
      </c>
      <c r="C63" s="71" t="s">
        <v>57</v>
      </c>
    </row>
    <row r="64" spans="2:3" ht="15" thickBot="1" x14ac:dyDescent="0.25">
      <c r="B64" s="70" t="s">
        <v>2</v>
      </c>
      <c r="C64" s="72"/>
    </row>
    <row r="65" spans="2:3" x14ac:dyDescent="0.2">
      <c r="B65" s="77" t="s">
        <v>2</v>
      </c>
      <c r="C65" s="71" t="s">
        <v>45</v>
      </c>
    </row>
    <row r="66" spans="2:3" ht="15" thickBot="1" x14ac:dyDescent="0.25">
      <c r="B66" s="78" t="s">
        <v>2</v>
      </c>
      <c r="C66" s="72"/>
    </row>
    <row r="67" spans="2:3" x14ac:dyDescent="0.2">
      <c r="B67" s="69" t="s">
        <v>6</v>
      </c>
      <c r="C67" s="71"/>
    </row>
    <row r="68" spans="2:3" ht="15" thickBot="1" x14ac:dyDescent="0.25">
      <c r="B68" s="70" t="s">
        <v>2</v>
      </c>
      <c r="C68" s="72" t="s">
        <v>3</v>
      </c>
    </row>
  </sheetData>
  <sheetProtection algorithmName="SHA-512" hashValue="sAa7jT6jSIveTR5+Ua96O4uTV6WYUQagExpuTPtpOEIuLZrNFiq/OkqpsDL6YOKJgDKspsDi0kkLMbonxp9oDg==" saltValue="LjQR836BUSJxdYSqYv6ecw==" spinCount="100000" sheet="1" objects="1" scenarios="1"/>
  <mergeCells count="63"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B44:B45"/>
    <mergeCell ref="C44:C45"/>
    <mergeCell ref="B54:B55"/>
    <mergeCell ref="C54:C55"/>
    <mergeCell ref="B48:B49"/>
    <mergeCell ref="C48:C49"/>
    <mergeCell ref="B50:B51"/>
    <mergeCell ref="C50:C51"/>
    <mergeCell ref="B52:B53"/>
    <mergeCell ref="C52:C53"/>
    <mergeCell ref="B46:B47"/>
    <mergeCell ref="C46:C47"/>
    <mergeCell ref="B67:B68"/>
    <mergeCell ref="C67:C68"/>
    <mergeCell ref="B57:B58"/>
    <mergeCell ref="C57:C58"/>
    <mergeCell ref="B59:B60"/>
    <mergeCell ref="C59:C60"/>
    <mergeCell ref="B61:B62"/>
    <mergeCell ref="C61:C62"/>
    <mergeCell ref="B63:B64"/>
    <mergeCell ref="C63:C64"/>
    <mergeCell ref="B65:B66"/>
    <mergeCell ref="C65:C66"/>
    <mergeCell ref="B16:B17"/>
    <mergeCell ref="C16:C17"/>
    <mergeCell ref="B19:B20"/>
    <mergeCell ref="C19:C20"/>
    <mergeCell ref="B21:B22"/>
    <mergeCell ref="C21:C22"/>
    <mergeCell ref="C23:C24"/>
    <mergeCell ref="B25:B26"/>
    <mergeCell ref="C25:C26"/>
    <mergeCell ref="B27:B28"/>
    <mergeCell ref="C27:C28"/>
    <mergeCell ref="B29:B30"/>
    <mergeCell ref="C29:C30"/>
    <mergeCell ref="B1:C2"/>
    <mergeCell ref="C14:C15"/>
    <mergeCell ref="B14:B15"/>
    <mergeCell ref="B10:B11"/>
    <mergeCell ref="C10:C11"/>
    <mergeCell ref="B6:B7"/>
    <mergeCell ref="C6:C7"/>
    <mergeCell ref="B8:B9"/>
    <mergeCell ref="C8:C9"/>
    <mergeCell ref="B3:B4"/>
    <mergeCell ref="C3:C4"/>
    <mergeCell ref="B12:B13"/>
    <mergeCell ref="C12:C13"/>
    <mergeCell ref="B23:B24"/>
  </mergeCells>
  <hyperlinks>
    <hyperlink ref="C50" r:id="rId1" xr:uid="{7F02AB14-12E0-4122-B318-5642B9321777}"/>
    <hyperlink ref="C14" r:id="rId2" xr:uid="{FBCB32AF-F1B7-49D6-9263-E92896B2234A}"/>
    <hyperlink ref="C25" r:id="rId3" display="felipe.correa@portoitapoa.com  - " xr:uid="{ACBBCF84-A37F-4F14-A745-6C1F164B4BB6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5662-D781-4B7A-BE97-5733DA0BDF7D}">
  <sheetPr>
    <pageSetUpPr fitToPage="1"/>
  </sheetPr>
  <dimension ref="B1:C18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76.375" bestFit="1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ht="14.25" customHeight="1" x14ac:dyDescent="0.2">
      <c r="B1" s="62" t="s">
        <v>23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13</v>
      </c>
    </row>
    <row r="4" spans="2:3" ht="20.100000000000001" customHeight="1" thickBot="1" x14ac:dyDescent="0.25">
      <c r="B4" s="54"/>
      <c r="C4" s="67"/>
    </row>
    <row r="5" spans="2:3" ht="9.9499999999999993" customHeight="1" thickBot="1" x14ac:dyDescent="0.25">
      <c r="B5" s="1"/>
      <c r="C5" s="2"/>
    </row>
    <row r="6" spans="2:3" ht="20.100000000000001" customHeight="1" x14ac:dyDescent="0.2">
      <c r="B6" s="53" t="s">
        <v>7</v>
      </c>
      <c r="C6" s="58" t="s">
        <v>11</v>
      </c>
    </row>
    <row r="7" spans="2:3" ht="20.100000000000001" customHeight="1" thickBot="1" x14ac:dyDescent="0.25">
      <c r="B7" s="54"/>
      <c r="C7" s="59"/>
    </row>
    <row r="8" spans="2:3" ht="14.25" customHeight="1" x14ac:dyDescent="0.2">
      <c r="B8" s="43" t="s">
        <v>22</v>
      </c>
      <c r="C8" s="57" t="s">
        <v>30</v>
      </c>
    </row>
    <row r="9" spans="2:3" ht="15" thickBot="1" x14ac:dyDescent="0.25">
      <c r="B9" s="44" t="s">
        <v>0</v>
      </c>
      <c r="C9" s="50" t="s">
        <v>1</v>
      </c>
    </row>
    <row r="10" spans="2:3" x14ac:dyDescent="0.2">
      <c r="B10" s="43" t="s">
        <v>5</v>
      </c>
      <c r="C10" s="57" t="s">
        <v>31</v>
      </c>
    </row>
    <row r="11" spans="2:3" ht="15" thickBot="1" x14ac:dyDescent="0.25">
      <c r="B11" s="44" t="s">
        <v>0</v>
      </c>
      <c r="C11" s="50"/>
    </row>
    <row r="12" spans="2:3" x14ac:dyDescent="0.2">
      <c r="B12" s="43" t="s">
        <v>8</v>
      </c>
      <c r="C12" s="57" t="s">
        <v>56</v>
      </c>
    </row>
    <row r="13" spans="2:3" ht="15" thickBot="1" x14ac:dyDescent="0.25">
      <c r="B13" s="44" t="s">
        <v>2</v>
      </c>
      <c r="C13" s="50"/>
    </row>
    <row r="14" spans="2:3" x14ac:dyDescent="0.2">
      <c r="B14" s="47" t="s">
        <v>2</v>
      </c>
      <c r="C14" s="57" t="s">
        <v>36</v>
      </c>
    </row>
    <row r="15" spans="2:3" ht="15" thickBot="1" x14ac:dyDescent="0.25">
      <c r="B15" s="48" t="s">
        <v>2</v>
      </c>
      <c r="C15" s="50"/>
    </row>
    <row r="16" spans="2:3" x14ac:dyDescent="0.2">
      <c r="B16" s="43" t="s">
        <v>6</v>
      </c>
      <c r="C16" s="57"/>
    </row>
    <row r="17" spans="2:3" ht="15" thickBot="1" x14ac:dyDescent="0.25">
      <c r="B17" s="44" t="s">
        <v>2</v>
      </c>
      <c r="C17" s="50" t="s">
        <v>3</v>
      </c>
    </row>
    <row r="18" spans="2:3" x14ac:dyDescent="0.2">
      <c r="B18" s="1"/>
      <c r="C18" s="1"/>
    </row>
  </sheetData>
  <sheetProtection algorithmName="SHA-512" hashValue="8t17iYSwzPa2fK+3Kh10IAXanK+o5CRR2HftzuUOB3MSyrazHruhsW1TiUcaq4OGKXlLAHjVJfpc70VvkOPD9A==" saltValue="ciZCAtMHcEGYDy9uCfRr7g==" spinCount="100000" sheet="1" objects="1" scenarios="1"/>
  <mergeCells count="15">
    <mergeCell ref="B8:B9"/>
    <mergeCell ref="C8:C9"/>
    <mergeCell ref="B1:C2"/>
    <mergeCell ref="B3:B4"/>
    <mergeCell ref="C3:C4"/>
    <mergeCell ref="B6:B7"/>
    <mergeCell ref="C6:C7"/>
    <mergeCell ref="B16:B17"/>
    <mergeCell ref="C16:C17"/>
    <mergeCell ref="B10:B11"/>
    <mergeCell ref="C10:C11"/>
    <mergeCell ref="B12:B13"/>
    <mergeCell ref="C12:C13"/>
    <mergeCell ref="B14:B15"/>
    <mergeCell ref="C14:C15"/>
  </mergeCell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50AD-D1D6-47F3-9096-5D4DA04E3CFF}">
  <sheetPr>
    <pageSetUpPr fitToPage="1"/>
  </sheetPr>
  <dimension ref="B1:F56"/>
  <sheetViews>
    <sheetView showGridLines="0" showRowColHeaders="0" topLeftCell="A13" zoomScaleNormal="100" workbookViewId="0">
      <selection activeCell="C8" sqref="C8:C9"/>
    </sheetView>
  </sheetViews>
  <sheetFormatPr defaultRowHeight="14.25" x14ac:dyDescent="0.2"/>
  <cols>
    <col min="2" max="2" width="23.375" customWidth="1"/>
    <col min="3" max="3" width="65.5" customWidth="1"/>
    <col min="4" max="4" width="3.25" customWidth="1"/>
    <col min="5" max="5" width="27.375" customWidth="1"/>
    <col min="6" max="6" width="63" customWidth="1"/>
    <col min="7" max="7" width="23.375" bestFit="1" customWidth="1"/>
  </cols>
  <sheetData>
    <row r="1" spans="2:6" ht="14.25" customHeight="1" x14ac:dyDescent="0.2">
      <c r="B1" s="62" t="s">
        <v>37</v>
      </c>
      <c r="C1" s="63"/>
      <c r="E1" s="62" t="s">
        <v>37</v>
      </c>
      <c r="F1" s="63"/>
    </row>
    <row r="2" spans="2:6" ht="30" customHeight="1" thickBot="1" x14ac:dyDescent="0.25">
      <c r="B2" s="64"/>
      <c r="C2" s="65"/>
      <c r="E2" s="64"/>
      <c r="F2" s="65"/>
    </row>
    <row r="3" spans="2:6" ht="20.100000000000001" customHeight="1" x14ac:dyDescent="0.2">
      <c r="B3" s="53" t="s">
        <v>38</v>
      </c>
      <c r="C3" s="66" t="s">
        <v>303</v>
      </c>
      <c r="E3" s="53" t="s">
        <v>38</v>
      </c>
      <c r="F3" s="66" t="s">
        <v>211</v>
      </c>
    </row>
    <row r="4" spans="2:6" ht="20.100000000000001" customHeight="1" thickBot="1" x14ac:dyDescent="0.25">
      <c r="B4" s="54"/>
      <c r="C4" s="67"/>
      <c r="E4" s="54"/>
      <c r="F4" s="67"/>
    </row>
    <row r="5" spans="2:6" ht="9.9499999999999993" customHeight="1" thickBot="1" x14ac:dyDescent="0.25"/>
    <row r="6" spans="2:6" ht="20.100000000000001" customHeight="1" x14ac:dyDescent="0.2">
      <c r="B6" s="53" t="s">
        <v>7</v>
      </c>
      <c r="C6" s="68" t="s">
        <v>332</v>
      </c>
      <c r="E6" s="53" t="s">
        <v>7</v>
      </c>
      <c r="F6" s="68" t="s">
        <v>212</v>
      </c>
    </row>
    <row r="7" spans="2:6" ht="20.100000000000001" customHeight="1" thickBot="1" x14ac:dyDescent="0.25">
      <c r="B7" s="54"/>
      <c r="C7" s="56"/>
      <c r="E7" s="54"/>
      <c r="F7" s="56"/>
    </row>
    <row r="8" spans="2:6" ht="14.25" customHeight="1" x14ac:dyDescent="0.2">
      <c r="B8" s="43" t="s">
        <v>22</v>
      </c>
      <c r="C8" s="57" t="s">
        <v>41</v>
      </c>
      <c r="E8" s="43" t="s">
        <v>22</v>
      </c>
      <c r="F8" s="57" t="s">
        <v>213</v>
      </c>
    </row>
    <row r="9" spans="2:6" ht="15" thickBot="1" x14ac:dyDescent="0.25">
      <c r="B9" s="44" t="s">
        <v>0</v>
      </c>
      <c r="C9" s="50"/>
      <c r="E9" s="44" t="s">
        <v>0</v>
      </c>
      <c r="F9" s="50"/>
    </row>
    <row r="10" spans="2:6" ht="14.25" customHeight="1" x14ac:dyDescent="0.2">
      <c r="B10" s="43" t="s">
        <v>5</v>
      </c>
      <c r="C10" s="57" t="s">
        <v>44</v>
      </c>
      <c r="E10" s="43" t="s">
        <v>5</v>
      </c>
      <c r="F10" s="57" t="s">
        <v>214</v>
      </c>
    </row>
    <row r="11" spans="2:6" ht="15" thickBot="1" x14ac:dyDescent="0.25">
      <c r="B11" s="44" t="s">
        <v>0</v>
      </c>
      <c r="C11" s="50"/>
      <c r="E11" s="44" t="s">
        <v>0</v>
      </c>
      <c r="F11" s="50"/>
    </row>
    <row r="12" spans="2:6" ht="14.25" customHeight="1" x14ac:dyDescent="0.2">
      <c r="B12" s="43" t="s">
        <v>8</v>
      </c>
      <c r="C12" s="45" t="s">
        <v>57</v>
      </c>
      <c r="E12" s="43" t="s">
        <v>8</v>
      </c>
      <c r="F12" s="45" t="s">
        <v>215</v>
      </c>
    </row>
    <row r="13" spans="2:6" ht="15" thickBot="1" x14ac:dyDescent="0.25">
      <c r="B13" s="44" t="s">
        <v>2</v>
      </c>
      <c r="C13" s="46"/>
      <c r="E13" s="44" t="s">
        <v>2</v>
      </c>
      <c r="F13" s="46"/>
    </row>
    <row r="14" spans="2:6" x14ac:dyDescent="0.2">
      <c r="B14" s="47" t="s">
        <v>2</v>
      </c>
      <c r="C14" s="49" t="s">
        <v>45</v>
      </c>
      <c r="E14" s="47" t="s">
        <v>2</v>
      </c>
      <c r="F14" s="49" t="s">
        <v>216</v>
      </c>
    </row>
    <row r="15" spans="2:6" ht="15" thickBot="1" x14ac:dyDescent="0.25">
      <c r="B15" s="48" t="s">
        <v>2</v>
      </c>
      <c r="C15" s="50"/>
      <c r="E15" s="48" t="s">
        <v>2</v>
      </c>
      <c r="F15" s="50"/>
    </row>
    <row r="16" spans="2:6" ht="14.25" customHeight="1" x14ac:dyDescent="0.2">
      <c r="B16" s="43" t="s">
        <v>6</v>
      </c>
      <c r="C16" s="49"/>
      <c r="E16" s="43" t="s">
        <v>6</v>
      </c>
      <c r="F16" s="49" t="s">
        <v>217</v>
      </c>
    </row>
    <row r="17" spans="2:6" ht="15" customHeight="1" thickBot="1" x14ac:dyDescent="0.25">
      <c r="B17" s="44" t="s">
        <v>2</v>
      </c>
      <c r="C17" s="50" t="s">
        <v>3</v>
      </c>
      <c r="E17" s="44" t="s">
        <v>2</v>
      </c>
      <c r="F17" s="50" t="s">
        <v>3</v>
      </c>
    </row>
    <row r="18" spans="2:6" ht="9.9499999999999993" customHeight="1" thickBot="1" x14ac:dyDescent="0.25">
      <c r="B18" s="1"/>
      <c r="C18" s="1"/>
      <c r="E18" s="35"/>
      <c r="F18" s="35"/>
    </row>
    <row r="19" spans="2:6" ht="14.25" customHeight="1" x14ac:dyDescent="0.2">
      <c r="B19" s="53" t="s">
        <v>7</v>
      </c>
      <c r="C19" s="68" t="s">
        <v>331</v>
      </c>
      <c r="E19" s="53" t="s">
        <v>7</v>
      </c>
      <c r="F19" s="91" t="s">
        <v>218</v>
      </c>
    </row>
    <row r="20" spans="2:6" ht="15" customHeight="1" thickBot="1" x14ac:dyDescent="0.25">
      <c r="B20" s="54"/>
      <c r="C20" s="56"/>
      <c r="E20" s="54"/>
      <c r="F20" s="92"/>
    </row>
    <row r="21" spans="2:6" ht="14.25" customHeight="1" x14ac:dyDescent="0.2">
      <c r="B21" s="43" t="s">
        <v>22</v>
      </c>
      <c r="C21" s="57" t="s">
        <v>127</v>
      </c>
      <c r="E21" s="43" t="s">
        <v>22</v>
      </c>
      <c r="F21" s="92"/>
    </row>
    <row r="22" spans="2:6" ht="15" customHeight="1" thickBot="1" x14ac:dyDescent="0.25">
      <c r="B22" s="44" t="s">
        <v>0</v>
      </c>
      <c r="C22" s="50"/>
      <c r="E22" s="44" t="s">
        <v>0</v>
      </c>
      <c r="F22" s="92"/>
    </row>
    <row r="23" spans="2:6" ht="14.25" customHeight="1" x14ac:dyDescent="0.2">
      <c r="B23" s="43" t="s">
        <v>5</v>
      </c>
      <c r="C23" s="57" t="s">
        <v>126</v>
      </c>
      <c r="E23" s="43" t="s">
        <v>5</v>
      </c>
      <c r="F23" s="92"/>
    </row>
    <row r="24" spans="2:6" ht="15" customHeight="1" thickBot="1" x14ac:dyDescent="0.25">
      <c r="B24" s="44" t="s">
        <v>0</v>
      </c>
      <c r="C24" s="50"/>
      <c r="E24" s="44" t="s">
        <v>0</v>
      </c>
      <c r="F24" s="92"/>
    </row>
    <row r="25" spans="2:6" ht="21" customHeight="1" x14ac:dyDescent="0.2">
      <c r="B25" s="43" t="s">
        <v>8</v>
      </c>
      <c r="C25" s="45" t="s">
        <v>128</v>
      </c>
      <c r="E25" s="43" t="s">
        <v>8</v>
      </c>
      <c r="F25" s="92"/>
    </row>
    <row r="26" spans="2:6" ht="13.5" customHeight="1" thickBot="1" x14ac:dyDescent="0.25">
      <c r="B26" s="44" t="s">
        <v>2</v>
      </c>
      <c r="C26" s="46"/>
      <c r="E26" s="44" t="s">
        <v>2</v>
      </c>
      <c r="F26" s="92"/>
    </row>
    <row r="27" spans="2:6" ht="14.25" customHeight="1" x14ac:dyDescent="0.2">
      <c r="B27" s="47" t="s">
        <v>2</v>
      </c>
      <c r="C27" s="88" t="s">
        <v>313</v>
      </c>
      <c r="E27" s="47" t="s">
        <v>2</v>
      </c>
      <c r="F27" s="92"/>
    </row>
    <row r="28" spans="2:6" ht="15" customHeight="1" thickBot="1" x14ac:dyDescent="0.25">
      <c r="B28" s="48" t="s">
        <v>2</v>
      </c>
      <c r="C28" s="89"/>
      <c r="E28" s="48" t="s">
        <v>2</v>
      </c>
      <c r="F28" s="92"/>
    </row>
    <row r="29" spans="2:6" ht="14.25" customHeight="1" x14ac:dyDescent="0.2">
      <c r="B29" s="43" t="s">
        <v>6</v>
      </c>
      <c r="C29" s="87"/>
      <c r="E29" s="43" t="s">
        <v>6</v>
      </c>
      <c r="F29" s="92"/>
    </row>
    <row r="30" spans="2:6" ht="15" customHeight="1" thickBot="1" x14ac:dyDescent="0.25">
      <c r="B30" s="44" t="s">
        <v>2</v>
      </c>
      <c r="C30" s="50"/>
      <c r="E30" s="44" t="s">
        <v>2</v>
      </c>
      <c r="F30" s="93"/>
    </row>
    <row r="31" spans="2:6" ht="15" thickBot="1" x14ac:dyDescent="0.25">
      <c r="F31" s="16"/>
    </row>
    <row r="32" spans="2:6" ht="14.25" customHeight="1" x14ac:dyDescent="0.2">
      <c r="B32" s="53" t="s">
        <v>7</v>
      </c>
      <c r="C32" s="68" t="s">
        <v>212</v>
      </c>
      <c r="F32" s="16"/>
    </row>
    <row r="33" spans="2:6" ht="15" customHeight="1" thickBot="1" x14ac:dyDescent="0.25">
      <c r="B33" s="54"/>
      <c r="C33" s="56"/>
      <c r="F33" s="16"/>
    </row>
    <row r="34" spans="2:6" ht="14.25" customHeight="1" x14ac:dyDescent="0.2">
      <c r="B34" s="43" t="s">
        <v>22</v>
      </c>
      <c r="C34" s="57" t="s">
        <v>40</v>
      </c>
      <c r="F34" s="16"/>
    </row>
    <row r="35" spans="2:6" ht="15" thickBot="1" x14ac:dyDescent="0.25">
      <c r="B35" s="44" t="s">
        <v>0</v>
      </c>
      <c r="C35" s="50"/>
      <c r="F35" s="16"/>
    </row>
    <row r="36" spans="2:6" ht="14.25" customHeight="1" x14ac:dyDescent="0.2">
      <c r="B36" s="43" t="s">
        <v>5</v>
      </c>
      <c r="C36" s="57" t="s">
        <v>42</v>
      </c>
      <c r="F36" s="16"/>
    </row>
    <row r="37" spans="2:6" ht="15" thickBot="1" x14ac:dyDescent="0.25">
      <c r="B37" s="44" t="s">
        <v>0</v>
      </c>
      <c r="C37" s="50"/>
      <c r="F37" s="16"/>
    </row>
    <row r="38" spans="2:6" ht="14.25" customHeight="1" x14ac:dyDescent="0.2">
      <c r="B38" s="43" t="s">
        <v>8</v>
      </c>
      <c r="C38" s="90" t="s">
        <v>323</v>
      </c>
      <c r="F38" s="16"/>
    </row>
    <row r="39" spans="2:6" ht="15" thickBot="1" x14ac:dyDescent="0.25">
      <c r="B39" s="44" t="s">
        <v>2</v>
      </c>
      <c r="C39" s="50"/>
      <c r="F39" s="16"/>
    </row>
    <row r="40" spans="2:6" x14ac:dyDescent="0.2">
      <c r="B40" s="47" t="s">
        <v>2</v>
      </c>
      <c r="C40" s="57" t="s">
        <v>43</v>
      </c>
      <c r="F40" s="16"/>
    </row>
    <row r="41" spans="2:6" ht="15" thickBot="1" x14ac:dyDescent="0.25">
      <c r="B41" s="48" t="s">
        <v>2</v>
      </c>
      <c r="C41" s="50"/>
      <c r="F41" s="16"/>
    </row>
    <row r="42" spans="2:6" ht="14.25" customHeight="1" x14ac:dyDescent="0.2">
      <c r="B42" s="43" t="s">
        <v>6</v>
      </c>
      <c r="C42" s="86"/>
      <c r="F42" s="16"/>
    </row>
    <row r="43" spans="2:6" ht="15" thickBot="1" x14ac:dyDescent="0.25">
      <c r="B43" s="44" t="s">
        <v>2</v>
      </c>
      <c r="C43" s="52"/>
      <c r="F43" s="16"/>
    </row>
    <row r="44" spans="2:6" x14ac:dyDescent="0.2">
      <c r="F44" s="16"/>
    </row>
    <row r="45" spans="2:6" ht="15" customHeight="1" x14ac:dyDescent="0.2">
      <c r="F45" s="16"/>
    </row>
    <row r="46" spans="2:6" ht="14.25" customHeight="1" x14ac:dyDescent="0.2"/>
    <row r="48" spans="2:6" ht="14.25" customHeight="1" x14ac:dyDescent="0.2"/>
    <row r="50" ht="14.25" customHeight="1" x14ac:dyDescent="0.2"/>
    <row r="54" ht="14.25" customHeight="1" x14ac:dyDescent="0.2"/>
    <row r="56" ht="14.25" customHeight="1" x14ac:dyDescent="0.2"/>
  </sheetData>
  <sheetProtection algorithmName="SHA-512" hashValue="eahXXQB4kJYHWntJNMi8DS9dFRH9dfdfUiUn+M38siwqTX1Bb/gOIJbHckbxamAziMnploW2EdyNGXfmHdQhHA==" saltValue="MpmH1roFUtCha8dIKm6NAQ==" spinCount="100000" sheet="1" objects="1" scenarios="1"/>
  <mergeCells count="61">
    <mergeCell ref="E14:E15"/>
    <mergeCell ref="F14:F15"/>
    <mergeCell ref="E16:E17"/>
    <mergeCell ref="F16:F17"/>
    <mergeCell ref="E19:E20"/>
    <mergeCell ref="F19:F30"/>
    <mergeCell ref="E21:E22"/>
    <mergeCell ref="E23:E24"/>
    <mergeCell ref="E25:E26"/>
    <mergeCell ref="E27:E28"/>
    <mergeCell ref="E29:E30"/>
    <mergeCell ref="E8:E9"/>
    <mergeCell ref="F8:F9"/>
    <mergeCell ref="E10:E11"/>
    <mergeCell ref="F10:F11"/>
    <mergeCell ref="E12:E13"/>
    <mergeCell ref="F12:F13"/>
    <mergeCell ref="E1:F2"/>
    <mergeCell ref="E3:E4"/>
    <mergeCell ref="F3:F4"/>
    <mergeCell ref="E6:E7"/>
    <mergeCell ref="F6:F7"/>
    <mergeCell ref="B42:B43"/>
    <mergeCell ref="C42:C43"/>
    <mergeCell ref="C38:C39"/>
    <mergeCell ref="C40:C41"/>
    <mergeCell ref="B32:B33"/>
    <mergeCell ref="C32:C33"/>
    <mergeCell ref="B34:B35"/>
    <mergeCell ref="C34:C35"/>
    <mergeCell ref="B36:B37"/>
    <mergeCell ref="C36:C37"/>
    <mergeCell ref="B38:B39"/>
    <mergeCell ref="B40:B41"/>
    <mergeCell ref="B19:B20"/>
    <mergeCell ref="C19:C20"/>
    <mergeCell ref="B21:B22"/>
    <mergeCell ref="C21:C22"/>
    <mergeCell ref="B14:B15"/>
    <mergeCell ref="C14:C15"/>
    <mergeCell ref="B16:B17"/>
    <mergeCell ref="C16:C17"/>
    <mergeCell ref="B29:B30"/>
    <mergeCell ref="C29:C30"/>
    <mergeCell ref="B23:B24"/>
    <mergeCell ref="C23:C24"/>
    <mergeCell ref="B25:B26"/>
    <mergeCell ref="C25:C26"/>
    <mergeCell ref="B27:B28"/>
    <mergeCell ref="C27:C28"/>
    <mergeCell ref="B1:C2"/>
    <mergeCell ref="B3:B4"/>
    <mergeCell ref="C3:C4"/>
    <mergeCell ref="B12:B13"/>
    <mergeCell ref="C12:C13"/>
    <mergeCell ref="B6:B7"/>
    <mergeCell ref="C6:C7"/>
    <mergeCell ref="B8:B9"/>
    <mergeCell ref="C8:C9"/>
    <mergeCell ref="B10:B11"/>
    <mergeCell ref="C10:C11"/>
  </mergeCells>
  <hyperlinks>
    <hyperlink ref="C25" r:id="rId1" xr:uid="{1034F026-B517-4417-A07F-EEE377CD5D67}"/>
    <hyperlink ref="C36" r:id="rId2" display="www.depotrans.com.br" xr:uid="{1F7043DB-E1D6-46DF-9222-26CD99806C40}"/>
    <hyperlink ref="C27" r:id="rId3" xr:uid="{12E33E5C-FC69-4F3D-9605-51B4E5087873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A8F4-5B67-4A2E-8ECC-72947D1F1A84}">
  <sheetPr>
    <pageSetUpPr fitToPage="1"/>
  </sheetPr>
  <dimension ref="B1:C32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101.75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ht="14.25" customHeight="1" x14ac:dyDescent="0.2">
      <c r="B1" s="62" t="s">
        <v>125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14</v>
      </c>
    </row>
    <row r="4" spans="2:3" ht="20.100000000000001" customHeight="1" thickBot="1" x14ac:dyDescent="0.25">
      <c r="B4" s="54"/>
      <c r="C4" s="67"/>
    </row>
    <row r="5" spans="2:3" ht="9.9499999999999993" customHeight="1" thickBot="1" x14ac:dyDescent="0.25">
      <c r="B5" s="1"/>
      <c r="C5" s="2"/>
    </row>
    <row r="6" spans="2:3" ht="20.100000000000001" customHeight="1" x14ac:dyDescent="0.2">
      <c r="B6" s="53" t="s">
        <v>7</v>
      </c>
      <c r="C6" s="58" t="s">
        <v>325</v>
      </c>
    </row>
    <row r="7" spans="2:3" ht="20.100000000000001" customHeight="1" thickBot="1" x14ac:dyDescent="0.25">
      <c r="B7" s="54"/>
      <c r="C7" s="59"/>
    </row>
    <row r="8" spans="2:3" ht="14.25" customHeight="1" x14ac:dyDescent="0.2">
      <c r="B8" s="43" t="s">
        <v>22</v>
      </c>
      <c r="C8" s="57" t="s">
        <v>141</v>
      </c>
    </row>
    <row r="9" spans="2:3" ht="15" thickBot="1" x14ac:dyDescent="0.25">
      <c r="B9" s="44" t="s">
        <v>0</v>
      </c>
      <c r="C9" s="50"/>
    </row>
    <row r="10" spans="2:3" ht="14.25" customHeight="1" x14ac:dyDescent="0.2">
      <c r="B10" s="43" t="s">
        <v>5</v>
      </c>
      <c r="C10" s="57" t="s">
        <v>142</v>
      </c>
    </row>
    <row r="11" spans="2:3" ht="15" thickBot="1" x14ac:dyDescent="0.25">
      <c r="B11" s="44" t="s">
        <v>0</v>
      </c>
      <c r="C11" s="50"/>
    </row>
    <row r="12" spans="2:3" ht="14.25" customHeight="1" x14ac:dyDescent="0.2">
      <c r="B12" s="43" t="s">
        <v>8</v>
      </c>
      <c r="C12" s="94" t="s">
        <v>143</v>
      </c>
    </row>
    <row r="13" spans="2:3" ht="15" thickBot="1" x14ac:dyDescent="0.25">
      <c r="B13" s="44" t="s">
        <v>2</v>
      </c>
      <c r="C13" s="50"/>
    </row>
    <row r="14" spans="2:3" x14ac:dyDescent="0.2">
      <c r="B14" s="47" t="s">
        <v>2</v>
      </c>
      <c r="C14" s="49" t="s">
        <v>144</v>
      </c>
    </row>
    <row r="15" spans="2:3" ht="15" thickBot="1" x14ac:dyDescent="0.25">
      <c r="B15" s="48" t="s">
        <v>2</v>
      </c>
      <c r="C15" s="50"/>
    </row>
    <row r="16" spans="2:3" ht="28.5" customHeight="1" x14ac:dyDescent="0.2">
      <c r="B16" s="43" t="s">
        <v>6</v>
      </c>
      <c r="C16" s="90" t="s">
        <v>147</v>
      </c>
    </row>
    <row r="17" spans="2:3" ht="29.25" customHeight="1" thickBot="1" x14ac:dyDescent="0.25">
      <c r="B17" s="44" t="s">
        <v>2</v>
      </c>
      <c r="C17" s="50" t="s">
        <v>3</v>
      </c>
    </row>
    <row r="18" spans="2:3" ht="15" thickBot="1" x14ac:dyDescent="0.25">
      <c r="B18" s="1"/>
      <c r="C18" s="1"/>
    </row>
    <row r="19" spans="2:3" ht="14.25" customHeight="1" x14ac:dyDescent="0.2">
      <c r="B19" s="53" t="s">
        <v>7</v>
      </c>
      <c r="C19" s="68" t="s">
        <v>326</v>
      </c>
    </row>
    <row r="20" spans="2:3" ht="15" customHeight="1" thickBot="1" x14ac:dyDescent="0.25">
      <c r="B20" s="54"/>
      <c r="C20" s="56"/>
    </row>
    <row r="21" spans="2:3" ht="14.25" customHeight="1" x14ac:dyDescent="0.2">
      <c r="B21" s="43" t="s">
        <v>22</v>
      </c>
      <c r="C21" s="57" t="s">
        <v>48</v>
      </c>
    </row>
    <row r="22" spans="2:3" ht="15" customHeight="1" thickBot="1" x14ac:dyDescent="0.25">
      <c r="B22" s="44" t="s">
        <v>0</v>
      </c>
      <c r="C22" s="50"/>
    </row>
    <row r="23" spans="2:3" ht="14.25" customHeight="1" x14ac:dyDescent="0.2">
      <c r="B23" s="43" t="s">
        <v>5</v>
      </c>
      <c r="C23" s="57" t="s">
        <v>49</v>
      </c>
    </row>
    <row r="24" spans="2:3" ht="15" customHeight="1" thickBot="1" x14ac:dyDescent="0.25">
      <c r="B24" s="44" t="s">
        <v>0</v>
      </c>
      <c r="C24" s="50"/>
    </row>
    <row r="25" spans="2:3" ht="14.25" customHeight="1" x14ac:dyDescent="0.2">
      <c r="B25" s="43" t="s">
        <v>8</v>
      </c>
      <c r="C25" s="49" t="s">
        <v>51</v>
      </c>
    </row>
    <row r="26" spans="2:3" ht="15" customHeight="1" thickBot="1" x14ac:dyDescent="0.25">
      <c r="B26" s="44" t="s">
        <v>2</v>
      </c>
      <c r="C26" s="50"/>
    </row>
    <row r="27" spans="2:3" ht="14.25" customHeight="1" x14ac:dyDescent="0.2">
      <c r="B27" s="47" t="s">
        <v>2</v>
      </c>
      <c r="C27" s="49" t="s">
        <v>50</v>
      </c>
    </row>
    <row r="28" spans="2:3" ht="15" customHeight="1" thickBot="1" x14ac:dyDescent="0.25">
      <c r="B28" s="48" t="s">
        <v>2</v>
      </c>
      <c r="C28" s="50"/>
    </row>
    <row r="29" spans="2:3" ht="14.25" customHeight="1" x14ac:dyDescent="0.2">
      <c r="B29" s="43" t="s">
        <v>6</v>
      </c>
      <c r="C29" s="90" t="s">
        <v>192</v>
      </c>
    </row>
    <row r="30" spans="2:3" ht="15" customHeight="1" thickBot="1" x14ac:dyDescent="0.25">
      <c r="B30" s="44" t="s">
        <v>2</v>
      </c>
      <c r="C30" s="50" t="s">
        <v>3</v>
      </c>
    </row>
    <row r="32" spans="2:3" ht="14.25" customHeight="1" x14ac:dyDescent="0.2"/>
  </sheetData>
  <sheetProtection algorithmName="SHA-512" hashValue="2udmM/+eeCi6j6FamHdP/Tt52kKb3oiRiuwVRB2eROfGl49eUtb7ajPpxiIRogoXRnoz8ROnWoZeuU6UbYvumA==" saltValue="+JeKy6z+swMno8l4cZ/S3w==" spinCount="100000" sheet="1" objects="1" scenarios="1"/>
  <mergeCells count="27">
    <mergeCell ref="B8:B9"/>
    <mergeCell ref="C8:C9"/>
    <mergeCell ref="B1:C2"/>
    <mergeCell ref="B3:B4"/>
    <mergeCell ref="C3:C4"/>
    <mergeCell ref="B6:B7"/>
    <mergeCell ref="C6:C7"/>
    <mergeCell ref="B16:B17"/>
    <mergeCell ref="C16:C17"/>
    <mergeCell ref="B10:B11"/>
    <mergeCell ref="C10:C11"/>
    <mergeCell ref="B12:B13"/>
    <mergeCell ref="C12:C13"/>
    <mergeCell ref="B14:B15"/>
    <mergeCell ref="C14:C15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</mergeCells>
  <hyperlinks>
    <hyperlink ref="C27" r:id="rId1" xr:uid="{66CA21D1-67A0-46C2-9BE1-C01DFC6511AE}"/>
    <hyperlink ref="C25" r:id="rId2" xr:uid="{F19F137A-0CBE-4414-8E32-DF10EC2AFF9B}"/>
    <hyperlink ref="C14" r:id="rId3" xr:uid="{0E580F52-94B4-49E3-9686-12646AA3E7BA}"/>
    <hyperlink ref="C12" r:id="rId4" display="depot.controle@tcp.com.br - (41) 2152-5836 / (41) 2152-5837" xr:uid="{904B33E3-184C-4AAB-8FAD-FF27C4F5F18C}"/>
  </hyperlink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EB52-B360-47E9-8495-021428C6072C}">
  <sheetPr>
    <pageSetUpPr fitToPage="1"/>
  </sheetPr>
  <dimension ref="B1:C18"/>
  <sheetViews>
    <sheetView showGridLines="0" showRowColHeaders="0" zoomScaleNormal="100" workbookViewId="0"/>
  </sheetViews>
  <sheetFormatPr defaultRowHeight="14.25" x14ac:dyDescent="0.2"/>
  <cols>
    <col min="2" max="2" width="23.375" customWidth="1"/>
    <col min="3" max="3" width="76.375" bestFit="1" customWidth="1"/>
    <col min="4" max="4" width="13.125" customWidth="1"/>
    <col min="5" max="5" width="11.25" customWidth="1"/>
    <col min="7" max="7" width="12.75" customWidth="1"/>
    <col min="8" max="8" width="26.375" customWidth="1"/>
    <col min="9" max="9" width="23.375" bestFit="1" customWidth="1"/>
  </cols>
  <sheetData>
    <row r="1" spans="2:3" ht="14.25" customHeight="1" x14ac:dyDescent="0.2">
      <c r="B1" s="62" t="s">
        <v>23</v>
      </c>
      <c r="C1" s="63"/>
    </row>
    <row r="2" spans="2:3" ht="30" customHeight="1" thickBot="1" x14ac:dyDescent="0.25">
      <c r="B2" s="64"/>
      <c r="C2" s="65"/>
    </row>
    <row r="3" spans="2:3" ht="20.100000000000001" customHeight="1" x14ac:dyDescent="0.2">
      <c r="B3" s="53" t="s">
        <v>9</v>
      </c>
      <c r="C3" s="66" t="s">
        <v>16</v>
      </c>
    </row>
    <row r="4" spans="2:3" ht="20.100000000000001" customHeight="1" thickBot="1" x14ac:dyDescent="0.25">
      <c r="B4" s="54"/>
      <c r="C4" s="67"/>
    </row>
    <row r="5" spans="2:3" ht="9.9499999999999993" customHeight="1" thickBot="1" x14ac:dyDescent="0.25">
      <c r="B5" s="1"/>
      <c r="C5" s="2"/>
    </row>
    <row r="6" spans="2:3" ht="20.100000000000001" customHeight="1" x14ac:dyDescent="0.2">
      <c r="B6" s="53" t="s">
        <v>7</v>
      </c>
      <c r="C6" s="58" t="s">
        <v>11</v>
      </c>
    </row>
    <row r="7" spans="2:3" ht="20.100000000000001" customHeight="1" thickBot="1" x14ac:dyDescent="0.25">
      <c r="B7" s="54"/>
      <c r="C7" s="59"/>
    </row>
    <row r="8" spans="2:3" ht="14.25" customHeight="1" x14ac:dyDescent="0.2">
      <c r="B8" s="43" t="s">
        <v>22</v>
      </c>
      <c r="C8" s="57" t="s">
        <v>15</v>
      </c>
    </row>
    <row r="9" spans="2:3" ht="15" thickBot="1" x14ac:dyDescent="0.25">
      <c r="B9" s="44" t="s">
        <v>0</v>
      </c>
      <c r="C9" s="50"/>
    </row>
    <row r="10" spans="2:3" x14ac:dyDescent="0.2">
      <c r="B10" s="43" t="s">
        <v>5</v>
      </c>
      <c r="C10" s="57" t="s">
        <v>29</v>
      </c>
    </row>
    <row r="11" spans="2:3" ht="15" thickBot="1" x14ac:dyDescent="0.25">
      <c r="B11" s="44" t="s">
        <v>0</v>
      </c>
      <c r="C11" s="50"/>
    </row>
    <row r="12" spans="2:3" ht="14.25" customHeight="1" x14ac:dyDescent="0.2">
      <c r="B12" s="43" t="s">
        <v>8</v>
      </c>
      <c r="C12" s="90" t="s">
        <v>35</v>
      </c>
    </row>
    <row r="13" spans="2:3" ht="15" thickBot="1" x14ac:dyDescent="0.25">
      <c r="B13" s="44" t="s">
        <v>2</v>
      </c>
      <c r="C13" s="50"/>
    </row>
    <row r="14" spans="2:3" x14ac:dyDescent="0.2">
      <c r="B14" s="47" t="s">
        <v>2</v>
      </c>
      <c r="C14" s="57"/>
    </row>
    <row r="15" spans="2:3" ht="15" thickBot="1" x14ac:dyDescent="0.25">
      <c r="B15" s="48" t="s">
        <v>2</v>
      </c>
      <c r="C15" s="50"/>
    </row>
    <row r="16" spans="2:3" x14ac:dyDescent="0.2">
      <c r="B16" s="43" t="s">
        <v>6</v>
      </c>
      <c r="C16" s="57"/>
    </row>
    <row r="17" spans="2:3" ht="15" thickBot="1" x14ac:dyDescent="0.25">
      <c r="B17" s="44" t="s">
        <v>2</v>
      </c>
      <c r="C17" s="50" t="s">
        <v>3</v>
      </c>
    </row>
    <row r="18" spans="2:3" x14ac:dyDescent="0.2">
      <c r="B18" s="1"/>
      <c r="C18" s="1"/>
    </row>
  </sheetData>
  <sheetProtection algorithmName="SHA-512" hashValue="k/Df4Xc+76ERYTyYMwKGhCJqOjjnE+OhEgdJvrLQEwK17/DeZf4lAACjA1UTZiJIu5zwEYB6/1qCUIBm7sd3bQ==" saltValue="mIqsXr7Hv53Ce++v7jEJLA==" spinCount="100000" sheet="1" objects="1" scenarios="1"/>
  <mergeCells count="15">
    <mergeCell ref="B8:B9"/>
    <mergeCell ref="C8:C9"/>
    <mergeCell ref="B1:C2"/>
    <mergeCell ref="B3:B4"/>
    <mergeCell ref="C3:C4"/>
    <mergeCell ref="B6:B7"/>
    <mergeCell ref="C6:C7"/>
    <mergeCell ref="B16:B17"/>
    <mergeCell ref="C16:C17"/>
    <mergeCell ref="B10:B11"/>
    <mergeCell ref="C10:C11"/>
    <mergeCell ref="B12:B13"/>
    <mergeCell ref="C12:C13"/>
    <mergeCell ref="B14:B15"/>
    <mergeCell ref="C14:C15"/>
  </mergeCells>
  <pageMargins left="0.511811024" right="0.511811024" top="0.78740157499999996" bottom="0.78740157499999996" header="0.31496062000000002" footer="0.31496062000000002"/>
  <pageSetup paperSize="9"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Front</vt:lpstr>
      <vt:lpstr>OffHire</vt:lpstr>
      <vt:lpstr>MENU</vt:lpstr>
      <vt:lpstr>Imbituba</vt:lpstr>
      <vt:lpstr>Itapoa</vt:lpstr>
      <vt:lpstr>Manaus</vt:lpstr>
      <vt:lpstr>Navegantes-Itajaí</vt:lpstr>
      <vt:lpstr>Paranagua</vt:lpstr>
      <vt:lpstr>Pecem</vt:lpstr>
      <vt:lpstr>Rio Grande</vt:lpstr>
      <vt:lpstr>Rio de Janeiro</vt:lpstr>
      <vt:lpstr>Salvador</vt:lpstr>
      <vt:lpstr>Santos</vt:lpstr>
      <vt:lpstr>Sepetiba</vt:lpstr>
      <vt:lpstr>Suape</vt:lpstr>
      <vt:lpstr>Vila do Conde</vt:lpstr>
      <vt:lpstr>Manual Portonave</vt:lpstr>
      <vt:lpstr>Imbituba!Area_de_impressao</vt:lpstr>
      <vt:lpstr>Itapoa!Area_de_impressao</vt:lpstr>
      <vt:lpstr>Manaus!Area_de_impressao</vt:lpstr>
      <vt:lpstr>'Navegantes-Itajaí'!Area_de_impressao</vt:lpstr>
      <vt:lpstr>Paranagua!Area_de_impressao</vt:lpstr>
      <vt:lpstr>Pecem!Area_de_impressao</vt:lpstr>
      <vt:lpstr>'Rio de Janeiro'!Area_de_impressao</vt:lpstr>
      <vt:lpstr>'Rio Grande'!Area_de_impressao</vt:lpstr>
      <vt:lpstr>Salvador!Area_de_impressao</vt:lpstr>
      <vt:lpstr>Santos!Area_de_impressao</vt:lpstr>
      <vt:lpstr>Sepetiba!Area_de_impressao</vt:lpstr>
      <vt:lpstr>Suape!Area_de_impressao</vt:lpstr>
      <vt:lpstr>'Vila do Conde'!Area_de_impressao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SAO139</dc:creator>
  <cp:lastModifiedBy>Jose Santos</cp:lastModifiedBy>
  <cp:lastPrinted>2018-07-26T15:38:25Z</cp:lastPrinted>
  <dcterms:created xsi:type="dcterms:W3CDTF">2018-01-29T15:58:17Z</dcterms:created>
  <dcterms:modified xsi:type="dcterms:W3CDTF">2020-01-02T18:17:14Z</dcterms:modified>
</cp:coreProperties>
</file>