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Drives compartilhados\Container Flow BR\Retirada de CNTR\Empty Return\"/>
    </mc:Choice>
  </mc:AlternateContent>
  <xr:revisionPtr revIDLastSave="0" documentId="13_ncr:1_{573FA36B-8426-41A0-A53C-9436DCE797EA}" xr6:coauthVersionLast="45" xr6:coauthVersionMax="45" xr10:uidLastSave="{00000000-0000-0000-0000-000000000000}"/>
  <bookViews>
    <workbookView showHorizontalScroll="0" showVerticalScroll="0" showSheetTabs="0" xWindow="20370" yWindow="-120" windowWidth="29040" windowHeight="15840" tabRatio="864" xr2:uid="{00000000-000D-0000-FFFF-FFFF00000000}"/>
  </bookViews>
  <sheets>
    <sheet name="Front" sheetId="20" r:id="rId1"/>
    <sheet name="OffHire" sheetId="19" r:id="rId2"/>
    <sheet name="MENU" sheetId="18" r:id="rId3"/>
    <sheet name="Imbituba" sheetId="3" r:id="rId4"/>
    <sheet name="Itapoa" sheetId="1" r:id="rId5"/>
    <sheet name="Manaus" sheetId="5" r:id="rId6"/>
    <sheet name="Navegantes-Itajaí" sheetId="15" r:id="rId7"/>
    <sheet name="Paranagua" sheetId="6" r:id="rId8"/>
    <sheet name="Pecem" sheetId="7" r:id="rId9"/>
    <sheet name="Rio Grande" sheetId="9" r:id="rId10"/>
    <sheet name="Rio de Janeiro" sheetId="8" r:id="rId11"/>
    <sheet name="Salvador" sheetId="10" r:id="rId12"/>
    <sheet name="Santos" sheetId="14" r:id="rId13"/>
    <sheet name="Sepetiba" sheetId="11" r:id="rId14"/>
    <sheet name="Suape" sheetId="12" r:id="rId15"/>
    <sheet name="Vila do Conde" sheetId="13" r:id="rId16"/>
    <sheet name="Manual Portonave" sheetId="17" r:id="rId17"/>
  </sheets>
  <definedNames>
    <definedName name="_xlnm._FilterDatabase" localSheetId="1" hidden="1">OffHire!$C$5:$G$91</definedName>
    <definedName name="_xlnm.Print_Area" localSheetId="3">Imbituba!$B$1:$C$18</definedName>
    <definedName name="_xlnm.Print_Area" localSheetId="4">Itapoa!$B$1:$C$18</definedName>
    <definedName name="_xlnm.Print_Area" localSheetId="5">Manaus!$B$1:$C$18</definedName>
    <definedName name="_xlnm.Print_Area" localSheetId="6">'Navegantes-Itajaí'!$B$1:$C$10</definedName>
    <definedName name="_xlnm.Print_Area" localSheetId="7">Paranagua!$B$1:$C$18</definedName>
    <definedName name="_xlnm.Print_Area" localSheetId="8">Pecem!$B$1:$C$18</definedName>
    <definedName name="_xlnm.Print_Area" localSheetId="10">'Rio de Janeiro'!$B$1:$C$18</definedName>
    <definedName name="_xlnm.Print_Area" localSheetId="9">'Rio Grande'!$B$1:$C$34</definedName>
    <definedName name="_xlnm.Print_Area" localSheetId="11">Salvador!$B$1:$C$18</definedName>
    <definedName name="_xlnm.Print_Area" localSheetId="12">Santos!$B$1:$C$4</definedName>
    <definedName name="_xlnm.Print_Area" localSheetId="13">Sepetiba!$B$1:$C$18</definedName>
    <definedName name="_xlnm.Print_Area" localSheetId="14">Suape!$B$1:$C$18</definedName>
    <definedName name="_xlnm.Print_Area" localSheetId="15">'Vila do Conde'!$B$1:$C$18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0" l="1"/>
  <c r="E12" i="20" l="1"/>
  <c r="D12" i="20"/>
  <c r="C12" i="20"/>
</calcChain>
</file>

<file path=xl/sharedStrings.xml><?xml version="1.0" encoding="utf-8"?>
<sst xmlns="http://schemas.openxmlformats.org/spreadsheetml/2006/main" count="931" uniqueCount="332">
  <si>
    <t>Endereço do Terminal:</t>
  </si>
  <si>
    <t>Rua Julia Ferreira de Carvalho, 363/403</t>
  </si>
  <si>
    <t>Website:</t>
  </si>
  <si>
    <t>www.depotrans.com.br</t>
  </si>
  <si>
    <t>RIO DE JANEIRO</t>
  </si>
  <si>
    <t>Endereço:                         (Address)</t>
  </si>
  <si>
    <t>Observação:                            (Remarks)</t>
  </si>
  <si>
    <t>Tipo de Equipamento: (Equipment Type)</t>
  </si>
  <si>
    <t>Contato:                              (Contact)</t>
  </si>
  <si>
    <t>Porto:                          (Port)</t>
  </si>
  <si>
    <t>IMBITUBA</t>
  </si>
  <si>
    <t>TODOS OS TIPOS DE CNTRS</t>
  </si>
  <si>
    <t>ITAPOÁ</t>
  </si>
  <si>
    <t>MANAUS</t>
  </si>
  <si>
    <t>PARANAGUA</t>
  </si>
  <si>
    <t xml:space="preserve"> Koombogie</t>
  </si>
  <si>
    <t>Pecem</t>
  </si>
  <si>
    <t xml:space="preserve"> Medlog</t>
  </si>
  <si>
    <t>RIO GRANDE</t>
  </si>
  <si>
    <t>SALVADOR</t>
  </si>
  <si>
    <t>SEPETIBA</t>
  </si>
  <si>
    <t>SUAPE</t>
  </si>
  <si>
    <t>VILA DO CONDE</t>
  </si>
  <si>
    <t>Terminal de Devolução:       (Terminal Name)</t>
  </si>
  <si>
    <t xml:space="preserve">DEVOLUÇÃO DE EQUIPAMENTO VAZIO                                                                                     (Empty Equipment Return) </t>
  </si>
  <si>
    <t xml:space="preserve"> Transterra Terminal Logistico</t>
  </si>
  <si>
    <t xml:space="preserve"> Vila Murucupi, Rod PA 483 KM 7</t>
  </si>
  <si>
    <t xml:space="preserve"> www.transterraemp.com</t>
  </si>
  <si>
    <t>Estrada Prefeito Wilson Pedro Francisco, s/n - Ilha da Madeira, Itaguaí - RJ, 23826-600</t>
  </si>
  <si>
    <t> Rodovia Br-324 - Km 7 ao Km 8, 00, BA</t>
  </si>
  <si>
    <t>EST RODOVIA CE 422, SN, KM 5,98. Bairro PECEM. Cidade São Gonçalo do Amarante. CEP 62.670-000.</t>
  </si>
  <si>
    <t xml:space="preserve"> Super Trans Transporte Logistica e Serviços Ltda</t>
  </si>
  <si>
    <t xml:space="preserve"> Avenida Abiurana, 1251</t>
  </si>
  <si>
    <t xml:space="preserve">Edmilson - g.o@transterraemp.com - 55 91 3118-8216
</t>
  </si>
  <si>
    <t xml:space="preserve">Cleber - cleber.oliveira@teconsalvador.com.br - 71-98845-0707
</t>
  </si>
  <si>
    <t xml:space="preserve"> www.wilsonsons.com.br</t>
  </si>
  <si>
    <t xml:space="preserve"> www.msc.com</t>
  </si>
  <si>
    <t xml:space="preserve"> Hugo - hugo.soares-trc@komboogie.com.br -  (85)99797-7445 
</t>
  </si>
  <si>
    <t xml:space="preserve"> www.superterminais.com.br</t>
  </si>
  <si>
    <t>DEVOLUÇÃO DE EQUIPAMENTO VAZIO                                                                            (Empty Equipment Return)</t>
  </si>
  <si>
    <t>Porto:                       (Port)</t>
  </si>
  <si>
    <t>Reefer 20´/40´</t>
  </si>
  <si>
    <t xml:space="preserve"> Rogério Philippi</t>
  </si>
  <si>
    <t xml:space="preserve"> Atlantis</t>
  </si>
  <si>
    <t xml:space="preserve"> BR 470 - KM 8,5  nr 5251</t>
  </si>
  <si>
    <t xml:space="preserve"> www.rogeriophilippi.com.br</t>
  </si>
  <si>
    <t>Rua Onório Bortolato, N 1717 – Pedreiras – Navegantes/SC</t>
  </si>
  <si>
    <t xml:space="preserve"> www.atlantis.com.br</t>
  </si>
  <si>
    <t>www.sepetibatecon.com.br</t>
  </si>
  <si>
    <t>Rua Darcy Pereira 247 - Distrito Industrial de Santa Cruz - Rio de Janeiro</t>
  </si>
  <si>
    <t xml:space="preserve">Rua Monsenho Manuel Gomes, 370 - São Cristovão </t>
  </si>
  <si>
    <t>TCP</t>
  </si>
  <si>
    <t>Av Portuaria S/N - Porto Don Pedro Segundo - Paranagua - PR</t>
  </si>
  <si>
    <t>www.tcp.com.br</t>
  </si>
  <si>
    <t>D. P. WORLD Depot</t>
  </si>
  <si>
    <t>Estrada Particular da CODESP, s/n Santos, SP - CEP: 11095-700</t>
  </si>
  <si>
    <t>(13) 3213 0715 - depot.ssz@dpworld.com</t>
  </si>
  <si>
    <t xml:space="preserve"> BR241-logisticario@msc.com / ronaldo.santos@msc.com - 55 21 3890-2240 
</t>
  </si>
  <si>
    <t>centraldeatendimento@tcp.com.br - (41) 2152-5800</t>
  </si>
  <si>
    <t>Porto de Itapoa</t>
  </si>
  <si>
    <t xml:space="preserve"> Francielle / Balduino - francielle.nvt@rogeriophillipi.com • (47)  3319-0514</t>
  </si>
  <si>
    <t>40´ high cube</t>
  </si>
  <si>
    <t>Av. Beira Mar 5, 2900, Itapoá - SC, 89249-000 • (47) 3443-8700</t>
  </si>
  <si>
    <t xml:space="preserve"> Wyllian Souza - gate.depot@superterminais.com.br • (92) 3623-3700</t>
  </si>
  <si>
    <t xml:space="preserve">Abegail / Taiane / Jéssica - controle@atlantis-nav.com.br • (47) 98497-4328
</t>
  </si>
  <si>
    <t xml:space="preserve">importacaotecon@sepetibatecon.com.br  •  (21) 3781-9101  •  (21) 99129-6721
</t>
  </si>
  <si>
    <t>gate.rio@expressoguarani.com.br • (21) 3049-3052</t>
  </si>
  <si>
    <t>wwww.portoitapoa.com</t>
  </si>
  <si>
    <t>IMPORTANT         (Off Hire):                 Please check your container number here!</t>
  </si>
  <si>
    <t>Telefone:                              (Phone)</t>
  </si>
  <si>
    <t>Contato:                            (Contact)</t>
  </si>
  <si>
    <t>Intersul Reparos Manutenção de Containers Ltda.</t>
  </si>
  <si>
    <t>Via I, 800 lote 16  Distrito Industrial - Rio Grande</t>
  </si>
  <si>
    <t>55-53 3234-1420</t>
  </si>
  <si>
    <t>gerente.operacao@intersulterminais.com.br</t>
  </si>
  <si>
    <t>felipe.correa@portoitapoa.com;atendimento@portoitapoa.com</t>
  </si>
  <si>
    <t xml:space="preserve"> TECON SALVADOR</t>
  </si>
  <si>
    <t>SANTOS BRASIL</t>
  </si>
  <si>
    <t xml:space="preserve"> Rodovia PA 481 KM 21, complexo portuario de Vila do Conde</t>
  </si>
  <si>
    <t xml:space="preserve">depot.tcv@santosbrasil.com.br - 55 91 3322-7575
</t>
  </si>
  <si>
    <t xml:space="preserve">www.santosbrasil.com.br </t>
  </si>
  <si>
    <t>ANTHEAY-0015W</t>
  </si>
  <si>
    <t>CMA CGM CARLANTONIE-0301W</t>
  </si>
  <si>
    <t>CMA CGM JACQUES JUNIOR-0111W</t>
  </si>
  <si>
    <t>COSCO SHIPPING THAMES-0006W</t>
  </si>
  <si>
    <t>COSCO SHIPPING VOLGA-0007W</t>
  </si>
  <si>
    <t>MAERSK LA PAZ-0825S</t>
  </si>
  <si>
    <t>MAERSK LAGUNA-0830S</t>
  </si>
  <si>
    <t>MAERSK LEON-0828S</t>
  </si>
  <si>
    <t>MAERSK SHAMS-0827S</t>
  </si>
  <si>
    <t>MOL ANCHORAGE-0821S</t>
  </si>
  <si>
    <t>MOL ANCHORAGE-0834S</t>
  </si>
  <si>
    <t>MOL LONDRINA-0831S</t>
  </si>
  <si>
    <t>MSC ALBANY-0832S</t>
  </si>
  <si>
    <t>MSC ELMA-0824S</t>
  </si>
  <si>
    <t>MSC GIULIA-0833S</t>
  </si>
  <si>
    <t>MSC JEONGMIN-0829S</t>
  </si>
  <si>
    <t>MSC NAOMI-0822S</t>
  </si>
  <si>
    <t>MSC NAOMI-0835S</t>
  </si>
  <si>
    <t>MSC SARA ELENA-0823S</t>
  </si>
  <si>
    <t>SEAMAX ROWAYTON-0008W</t>
  </si>
  <si>
    <t>SWITZERLAND-0108W</t>
  </si>
  <si>
    <t>VALOR-0022W</t>
  </si>
  <si>
    <t>VALUE-021W</t>
  </si>
  <si>
    <t>VANTAGE-0023W</t>
  </si>
  <si>
    <t>VANTAGE-0024W</t>
  </si>
  <si>
    <t>SKIATHOS-0821S</t>
  </si>
  <si>
    <t>MALLECO-0825S</t>
  </si>
  <si>
    <t>E.R.SEOUL-0828S</t>
  </si>
  <si>
    <t>SAN FRANCISCA-0824W</t>
  </si>
  <si>
    <t>SANTOS EXPRESS-0827W</t>
  </si>
  <si>
    <t>MSC BARCELONA-0822S</t>
  </si>
  <si>
    <t>UASC BUBIYAN-0820S</t>
  </si>
  <si>
    <t>PALENA-0828S</t>
  </si>
  <si>
    <t>SAN FERNANDO-0825W</t>
  </si>
  <si>
    <t>HMM PROMISE-0001W</t>
  </si>
  <si>
    <t>RHODOS-0823S</t>
  </si>
  <si>
    <t>E.R.BERLIN-0819S</t>
  </si>
  <si>
    <t>SKIATHOS-0829S</t>
  </si>
  <si>
    <t>SYMI I-0823W</t>
  </si>
  <si>
    <t>E.R.CANADA-0824S</t>
  </si>
  <si>
    <t>KEA-0827S</t>
  </si>
  <si>
    <t>SAN VICENTE-0830W</t>
  </si>
  <si>
    <t>SKYROS-0831W</t>
  </si>
  <si>
    <t>CAPE SOUNIO-0006W</t>
  </si>
  <si>
    <t>UASC BUBIYAN-0826S</t>
  </si>
  <si>
    <t>E.R.BERLIN-0827S</t>
  </si>
  <si>
    <t>MSC BARCELONA-0830S</t>
  </si>
  <si>
    <t>RHODOS-0831S</t>
  </si>
  <si>
    <t>E.R.CANADA-0832S</t>
  </si>
  <si>
    <t>MALLECO-0833S</t>
  </si>
  <si>
    <t xml:space="preserve">DEVOLUÇÃO DE EQUIPAMENTO VAZIO                                                                                            (Empty Equipment Return) </t>
  </si>
  <si>
    <t>Av. Portuária Vicente Honorato Coelho nº 1 - São Domingos - Navegantes/SC</t>
  </si>
  <si>
    <t>Terminal Portonave</t>
  </si>
  <si>
    <t xml:space="preserve">embarque-vazios@portonave.com.br • (47) 2104 3445
</t>
  </si>
  <si>
    <t>https://extranet.portonave.com.br/</t>
  </si>
  <si>
    <t>STEP BY STEP: RETURN OF EMPTY IN THE PORTAL</t>
  </si>
  <si>
    <t>1º STEP</t>
  </si>
  <si>
    <t>2º STEP</t>
  </si>
  <si>
    <t>3º STEP</t>
  </si>
  <si>
    <t>4º STEP</t>
  </si>
  <si>
    <t>After the above procedures instruct the driver to present himself directly on the balance carrying the documents (badge, CNH, document of the cart).</t>
  </si>
  <si>
    <r>
      <rPr>
        <b/>
        <sz val="11"/>
        <color rgb="FFFF0000"/>
        <rFont val="Arial"/>
        <family val="2"/>
      </rPr>
      <t>To access the manual of delivery at Portonave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"Click here"</t>
    </r>
    <r>
      <rPr>
        <sz val="11"/>
        <color theme="10"/>
        <rFont val="Arial"/>
        <family val="2"/>
      </rPr>
      <t>!</t>
    </r>
  </si>
  <si>
    <t>http://sister.expressoguarani.com.br/SISTER</t>
  </si>
  <si>
    <t>Para agendamento favor consulta o site acima</t>
  </si>
  <si>
    <r>
      <t>no agendamento deve ser colocado o numero do booking:</t>
    </r>
    <r>
      <rPr>
        <sz val="10"/>
        <color theme="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ONE_LINE_ISO</t>
    </r>
  </si>
  <si>
    <r>
      <rPr>
        <b/>
        <sz val="12"/>
        <color rgb="FFFF0000"/>
        <rFont val="Arial"/>
        <family val="2"/>
      </rPr>
      <t xml:space="preserve">1ª Opção
</t>
    </r>
    <r>
      <rPr>
        <b/>
        <sz val="12"/>
        <color rgb="FF00506D"/>
        <rFont val="Arial"/>
        <family val="2"/>
      </rPr>
      <t>20'/40´ standard - 40´ high cube - Flat rack 20´/40´ - Open Top 20´/40´</t>
    </r>
  </si>
  <si>
    <t>Atlantis Terminais - Paranaguá</t>
  </si>
  <si>
    <t>Av. Senador Atilio Fontana (Antiga Estrada Velha de Alexandra), 5780 - Ribeirão - Paranaguá/PR - CEP: 83250-000</t>
  </si>
  <si>
    <t>controle@atlantis-pga.com.br; koliveira@atlantis-pga.com.br; mmiras@atlantis-pga.com.br; jformoso@atlantis-pga.com.br
Telefone: (41) 3722-3230</t>
  </si>
  <si>
    <t>www.atlantis-ssz.com.br/paranagua</t>
  </si>
  <si>
    <r>
      <t xml:space="preserve">Gentileza agendar a(s) unidade(s) no Portal - http://portaltecon.csn.com.br e utilizar o booking </t>
    </r>
    <r>
      <rPr>
        <b/>
        <sz val="10"/>
        <color rgb="FFFF0000"/>
        <rFont val="Arial"/>
        <family val="2"/>
      </rPr>
      <t>ONE19</t>
    </r>
  </si>
  <si>
    <r>
      <t xml:space="preserve">Horário de expediente de segunda a sexta: das 07 às16h, não fecha para almoço eaos sábados : das 07:00 às 10:30h. Instrução de coleta para Cliente. Sempre solicitar agendamento para coleta conforme padrão abaixo, das 07 ÀS 16:00H:
</t>
    </r>
    <r>
      <rPr>
        <b/>
        <sz val="10"/>
        <color rgb="FF00506D"/>
        <rFont val="Arial"/>
        <family val="2"/>
      </rPr>
      <t>Booking / Exportador / Transportador / Data da coleta/período / Tipo / Quantidade / MGW / Padrão Carga / Armador
** Para devolução não necessita de agendamento.</t>
    </r>
  </si>
  <si>
    <t>20' standard - 40' standard / 40' High Cube</t>
  </si>
  <si>
    <t>Reefer 20'/40´</t>
  </si>
  <si>
    <t>EXPRESSO GUARANI</t>
  </si>
  <si>
    <t>SEPETIBA TECON</t>
  </si>
  <si>
    <t>INTERSUL REPAROS E MANUTENÇÃO EM CONTAINERS LTDA</t>
  </si>
  <si>
    <t>Rua Professor Guilhermo Dawson, nº 100 - Rio Grande - RS</t>
  </si>
  <si>
    <t>Fernanda Queiroz/Clarice Goulart: agendamento1@intersulterminais.com.br 
Marcelo Chagas: gerente.operacao@intersulterminais.com.br - +55 53 3230-0313 Ramal 218</t>
  </si>
  <si>
    <t>N/A</t>
  </si>
  <si>
    <t>Os agendamentos devem ser realizados com 24h de antecêdencia, através do email: agendamento1@intersulterminais.com.br Horário de funcionamento das 08h as 12h das 13:30 as 19h</t>
  </si>
  <si>
    <t>TRACKER</t>
  </si>
  <si>
    <t xml:space="preserve">Rua Prefeito Julio de Moraes Coutinho,  415 - Caju/ RJ </t>
  </si>
  <si>
    <t>www.trackerlogistica.com.br</t>
  </si>
  <si>
    <t>Agendamento via web - Transportadora deve providenciar o cadastro no site</t>
  </si>
  <si>
    <t>agendamento@trackerlogistica.com.br; depot@trackerlogistica.com.br • (21) 3889-7676 / • (21) 3104-9277</t>
  </si>
  <si>
    <t>RETROLOG SERVIÇOS RETROPORTUÁRIOS LTDA</t>
  </si>
  <si>
    <t>Estrada José Alves, 1685 - Bairro Jaguaruna</t>
  </si>
  <si>
    <t>gate.ioa@retrolog.com.br - (47)-3305-0145/3305-0146</t>
  </si>
  <si>
    <t>Coletas e devoluções devem ser agendadas por e-mail até às 17:00 do dia anterior à coleta / devolução.  
Horário de Funcionamento do Terminal de Segunda à Sexta das 07h00 às 12h00 e das 13h00 às 17h00 e aos sábados das 07h00 às 11h00.</t>
  </si>
  <si>
    <t>20' standard - 40´ high cube</t>
  </si>
  <si>
    <t xml:space="preserve">20' standard / 40´high cube </t>
  </si>
  <si>
    <t xml:space="preserve">40' standard / Flat rack 20´/40´ - Open Top 20´/40´ </t>
  </si>
  <si>
    <t>TECON SUAPE</t>
  </si>
  <si>
    <t>Av. Portuária, S/N - Porto de Suape / Ipojuca - PE - CEP 55590-000</t>
  </si>
  <si>
    <t>booking@teconsuape.com</t>
  </si>
  <si>
    <t>www teconsuape.com</t>
  </si>
  <si>
    <r>
      <t>No agendamento deve ser colocado o numero do booking:</t>
    </r>
    <r>
      <rPr>
        <sz val="10"/>
        <color theme="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ONE_LINE_ISO</t>
    </r>
  </si>
  <si>
    <t>O agendamento para devolução de container deve ser feito com antecedência de até 24 horas.</t>
  </si>
  <si>
    <t>TODOS DOS TIPOS</t>
  </si>
  <si>
    <r>
      <rPr>
        <b/>
        <sz val="12"/>
        <color rgb="FFFF0000"/>
        <rFont val="Arial"/>
        <family val="2"/>
      </rPr>
      <t>2ª Opção</t>
    </r>
    <r>
      <rPr>
        <b/>
        <sz val="12"/>
        <color rgb="FF00506D"/>
        <rFont val="Arial"/>
        <family val="2"/>
      </rPr>
      <t xml:space="preserve">
40' standard - Flat rack 20´/40´ - Open Top 20´/40´</t>
    </r>
  </si>
  <si>
    <r>
      <rPr>
        <b/>
        <sz val="12"/>
        <color rgb="FFFF0000"/>
        <rFont val="Arial"/>
        <family val="2"/>
      </rPr>
      <t>2ª Opção</t>
    </r>
    <r>
      <rPr>
        <b/>
        <sz val="12"/>
        <color rgb="FF00506D"/>
        <rFont val="Arial"/>
        <family val="2"/>
      </rPr>
      <t xml:space="preserve">
20'standard - 40´ high cube</t>
    </r>
  </si>
  <si>
    <t>MD LOG</t>
  </si>
  <si>
    <t>Estrada Jose Alves nº 4185 – CEP 89249-000 – JAGUARUNA – ITAPOA -SC</t>
  </si>
  <si>
    <t>Lucas / Rodrigo - itapoa@mdlogsul.com.br - 47 9217-3936</t>
  </si>
  <si>
    <t>http://agendamento.mdlogsul.com.br/</t>
  </si>
  <si>
    <t>Horário funcionamento:  Segunda-feira à Sexta-feira: das 08h00 às 11h20 e das 13h00 às 17h30   Sábado: das 08h00 às 11h30</t>
  </si>
  <si>
    <t>CNTR No.</t>
  </si>
  <si>
    <t>Port</t>
  </si>
  <si>
    <t>Depot</t>
  </si>
  <si>
    <t>Authotization CODE</t>
  </si>
  <si>
    <t>Selection</t>
  </si>
  <si>
    <t>TCLU1652779</t>
  </si>
  <si>
    <t>Delta - Rodovia Padre Manoel da Nobrega s/n Km 287 -  Praia Grande - SP / Tel: 13 3471-7311 E-mail - rodrigomenezes@deltaterminais.com.br, tcs-sasupport@trtn.com</t>
  </si>
  <si>
    <t xml:space="preserve">Depotce -  Avenida Plínio de Queiróz, s/nº - Gate 01 Parque Raíz da Serra P276603,  Cubatão, SP  Tel: 13 3369-3338 Email: lais.alves@depotce.com.br; leasing@depotce.com.br </t>
  </si>
  <si>
    <t>Verificar diretamente no site do TCP se as unidades já estão cadastradas. Caso não estiver cadastrada, contactar nosso grupo de e-mail;
br.import@one-line.com</t>
  </si>
  <si>
    <t>DEVOLUÇÃO DE EQUIPAMENTO VAZIO     
(Empty Equipment Return)</t>
  </si>
  <si>
    <r>
      <t xml:space="preserve">Reefer 40´ - </t>
    </r>
    <r>
      <rPr>
        <b/>
        <sz val="14"/>
        <color rgb="FFFF0000"/>
        <rFont val="Arial"/>
        <family val="2"/>
      </rPr>
      <t>1st option</t>
    </r>
  </si>
  <si>
    <t>MOTU0789085</t>
  </si>
  <si>
    <t>ASANG35216</t>
  </si>
  <si>
    <t>TODOS OS CONTAINES</t>
  </si>
  <si>
    <t> Km 10, Rodovia PE-60, s/n - Cabo de Santo Agostinho, Ipojuca - PE, 55590-972</t>
  </si>
  <si>
    <t xml:space="preserve"> Gustavo - gustavo.freitas@komboogie.com.br • (81) 35274009
</t>
  </si>
  <si>
    <t>CAXU8053000</t>
  </si>
  <si>
    <t>KKFU1818392</t>
  </si>
  <si>
    <t>KKFU7509929</t>
  </si>
  <si>
    <t>KKTU7507849</t>
  </si>
  <si>
    <t>MOTU0798019</t>
  </si>
  <si>
    <t>Transatlantica Containers LTDA - Paranagua - BR277 Ramal de acesso ao porto de Paranagua RM 2.5 C.P. 285 Paranagua Parana Tel: 5541 -2152 - 6000</t>
  </si>
  <si>
    <t>Santos Container Ltda - RUA JULIA FERREIRA DE CARVALHO, 363 CHICO DE PAULA – SANTOS – S.PAULO CEP.: 11.090-050 Tel: 55 13 4010-4311 E-mail: operacional@santoscontainer.com.br</t>
  </si>
  <si>
    <t>Intersul Reparos e Manutencao de Containeres Ltda - Via I, 800 lote 16 Distrito Industrial Rio Grande RS CEP 96204-060  Tel - 55-53 32341420 E-mail - gerente.operacao@intersulterminais.com.br</t>
  </si>
  <si>
    <t>BRSSZ</t>
  </si>
  <si>
    <t>BRPNG</t>
  </si>
  <si>
    <t>BRRIG</t>
  </si>
  <si>
    <t>ASANH32762</t>
  </si>
  <si>
    <t>NYKU4167844</t>
  </si>
  <si>
    <t>Reefer 20'/40´ -  40´High Cube</t>
  </si>
  <si>
    <t>Flat rack 20´/40´ - Open Top 20´/40´ // 20´- 40´ Standard</t>
  </si>
  <si>
    <t>ITAJAÍ</t>
  </si>
  <si>
    <t>40´ Reefer</t>
  </si>
  <si>
    <t>OCEANIC LOGÍSTICA RETROPORTUÁRIA</t>
  </si>
  <si>
    <t>Endereço completo: Av. Governador Adolfo Konder, 379 – Bairro São Vicente</t>
  </si>
  <si>
    <t>Telefone de contato e e-mail (47) 3360-9842 / terminal@oceaniclog.com.br</t>
  </si>
  <si>
    <t>Site do depot: http://www.oceaniclog.com.br/</t>
  </si>
  <si>
    <t>De segunda a sexta: 07:30h às 11:30h / 13:30h às 17:30h
Sábado das 07:30h às 11:30h</t>
  </si>
  <si>
    <t xml:space="preserve"> - Demais tipos de unidades deverão ser devolvidas 
em NVT conforme designações ao lado esquerdo
- Other unit types should be returned in NVT
according to the designations on the left side</t>
  </si>
  <si>
    <t>Porto:      
(Port)</t>
  </si>
  <si>
    <t>Porto: (Port)</t>
  </si>
  <si>
    <t>Santos</t>
  </si>
  <si>
    <t xml:space="preserve">Depotainer Serviços de Containers </t>
  </si>
  <si>
    <t>Rua Doutor Zelnor Paiva Magalhães. 546 Chico de Paula</t>
  </si>
  <si>
    <t>Rafael Felix - (13) 99207-5423</t>
  </si>
  <si>
    <t>www.depotainer.com.br</t>
  </si>
  <si>
    <t>Para devolução de containers, informamos que o agendamento deve ser feito com no minimo 24h de antecedência</t>
  </si>
  <si>
    <t>AV. Doutor Albert Scheweltzer, 1659 - Alemoa Santos/SP</t>
  </si>
  <si>
    <t>(13) 3296 3033 / 3293 3047</t>
  </si>
  <si>
    <t>http://201.46.31.115/sister</t>
  </si>
  <si>
    <r>
      <t xml:space="preserve">os agendamentos são realizados via website : http://201.46.31.115/sister/ </t>
    </r>
    <r>
      <rPr>
        <sz val="11"/>
        <color rgb="FFFF0000"/>
        <rFont val="Arial"/>
        <family val="2"/>
      </rPr>
      <t xml:space="preserve"> - </t>
    </r>
    <r>
      <rPr>
        <b/>
        <sz val="14"/>
        <color rgb="FFFF0000"/>
        <rFont val="Arial"/>
        <family val="2"/>
      </rPr>
      <t>O agendamento para devolução de container deve ser feito com antecedência de no minimo até 24 horas.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Sujeito a disponibilidade de janelas.</t>
    </r>
  </si>
  <si>
    <t>TCA - Terminais de Containers da Alemoa</t>
  </si>
  <si>
    <t>CAIU2232769</t>
  </si>
  <si>
    <t>CAIU2302357</t>
  </si>
  <si>
    <t>CAIU2490763</t>
  </si>
  <si>
    <t>CAIU4013348</t>
  </si>
  <si>
    <t>CAIU4100313</t>
  </si>
  <si>
    <t>CAIU8105442</t>
  </si>
  <si>
    <t>CAIU8309657</t>
  </si>
  <si>
    <t>CAXU7426861</t>
  </si>
  <si>
    <t>KKFU1492290</t>
  </si>
  <si>
    <t>KKFU1707233</t>
  </si>
  <si>
    <t>R0979108</t>
  </si>
  <si>
    <t>KKFU1733839</t>
  </si>
  <si>
    <t>R0979113</t>
  </si>
  <si>
    <t>KKFU1746353</t>
  </si>
  <si>
    <t>KKFU1748525</t>
  </si>
  <si>
    <t>KKFU1749218</t>
  </si>
  <si>
    <t>KKFU1820770</t>
  </si>
  <si>
    <t>1070980 </t>
  </si>
  <si>
    <t>KKFU7464233</t>
  </si>
  <si>
    <t>KKFU7518427</t>
  </si>
  <si>
    <t>KKTU7400038</t>
  </si>
  <si>
    <t>KKTU7465050</t>
  </si>
  <si>
    <t>MOAU6704089</t>
  </si>
  <si>
    <t>P68143</t>
  </si>
  <si>
    <t>MOFU0713212</t>
  </si>
  <si>
    <t>P68141</t>
  </si>
  <si>
    <t>MOFU0752950</t>
  </si>
  <si>
    <t>MOFU0753088</t>
  </si>
  <si>
    <t>MOFU0777053</t>
  </si>
  <si>
    <t>MOTU0755151</t>
  </si>
  <si>
    <t>MOTU0781490</t>
  </si>
  <si>
    <t>NYKU3343208</t>
  </si>
  <si>
    <t>ASANH32855</t>
  </si>
  <si>
    <t>NYKU3352771</t>
  </si>
  <si>
    <t>NYKU3353551</t>
  </si>
  <si>
    <t>NYKU3514131</t>
  </si>
  <si>
    <t>ASANH32841</t>
  </si>
  <si>
    <t>NYKU3538961</t>
  </si>
  <si>
    <t>ASANH32852</t>
  </si>
  <si>
    <t>NYKU4028664</t>
  </si>
  <si>
    <t>NYKU4041368</t>
  </si>
  <si>
    <t>ASANH32853</t>
  </si>
  <si>
    <t>NYKU4148680</t>
  </si>
  <si>
    <t>TCLU4404610</t>
  </si>
  <si>
    <t>ASANH32851</t>
  </si>
  <si>
    <t>TCNU8113858</t>
  </si>
  <si>
    <t>ASANH32843</t>
  </si>
  <si>
    <t>TEMU4432230</t>
  </si>
  <si>
    <t>TEK9589</t>
  </si>
  <si>
    <t>TEMU4597800</t>
  </si>
  <si>
    <t>TEK9588</t>
  </si>
  <si>
    <t>TEMU4783487</t>
  </si>
  <si>
    <t>TEMU4784143</t>
  </si>
  <si>
    <t>TEMU4826531</t>
  </si>
  <si>
    <t>TEMU4985030</t>
  </si>
  <si>
    <t>TEMU5114320</t>
  </si>
  <si>
    <t>TGHU0830371</t>
  </si>
  <si>
    <t>TEK9A14,TEK9A13</t>
  </si>
  <si>
    <t>TGHU5185310</t>
  </si>
  <si>
    <t>TEK9590</t>
  </si>
  <si>
    <t>TGHU5186277</t>
  </si>
  <si>
    <t>TGHU9245866</t>
  </si>
  <si>
    <t>TEK9587</t>
  </si>
  <si>
    <t>TGHU9246543</t>
  </si>
  <si>
    <t>TRIU6638593</t>
  </si>
  <si>
    <t>ASANG35271</t>
  </si>
  <si>
    <r>
      <t>Acessar o Portal do Tecon Suape e cadastrar o FUE e o numero do container. Favor usar o booking number</t>
    </r>
    <r>
      <rPr>
        <b/>
        <sz val="10"/>
        <color rgb="FFFF0000"/>
        <rFont val="Arial"/>
        <family val="2"/>
      </rPr>
      <t xml:space="preserve"> DDONEMTY201911</t>
    </r>
    <r>
      <rPr>
        <sz val="10"/>
        <color rgb="FFFF0000"/>
        <rFont val="Arial"/>
        <family val="2"/>
      </rPr>
      <t>.</t>
    </r>
  </si>
  <si>
    <t>MOAU0758581</t>
  </si>
  <si>
    <t>P68263</t>
  </si>
  <si>
    <t>TCLU4400981</t>
  </si>
  <si>
    <t>ASANG35273</t>
  </si>
  <si>
    <t>TGHU9244366</t>
  </si>
  <si>
    <t>TEK9B13 </t>
  </si>
  <si>
    <t>KKTU7479393</t>
  </si>
  <si>
    <r>
      <t xml:space="preserve">(Reefer 40´ - </t>
    </r>
    <r>
      <rPr>
        <b/>
        <sz val="14"/>
        <color rgb="FFFF0000"/>
        <rFont val="Arial"/>
        <family val="2"/>
      </rPr>
      <t>2nd option</t>
    </r>
    <r>
      <rPr>
        <b/>
        <sz val="14"/>
        <color rgb="FF00506D"/>
        <rFont val="Arial"/>
        <family val="2"/>
      </rPr>
      <t>)</t>
    </r>
  </si>
  <si>
    <t>20'/40´ standard - 40´ high cube - Flat rack 20´/40´ - Open Top 20´/40' - Reefer 20´</t>
  </si>
  <si>
    <t xml:space="preserve"> NAVEGANTES</t>
  </si>
  <si>
    <t xml:space="preserve"> Francielle / Balduino - francielle.nvt@rogeriophillipi.com  • (47) 3319-0514</t>
  </si>
  <si>
    <t>Reefer 20´ - Flat rack 20´/40´ - Open Top 20´/40´</t>
  </si>
  <si>
    <t>20'/40' standard - 40' High Cube</t>
  </si>
  <si>
    <t>KKFU1258723</t>
  </si>
  <si>
    <t>CAXU3275108</t>
  </si>
  <si>
    <t>TEK9E14</t>
  </si>
  <si>
    <t>20' Standard</t>
  </si>
  <si>
    <t>40' Standard - 40' High Cube</t>
  </si>
  <si>
    <t>Transtec World Logistica Ltda</t>
  </si>
  <si>
    <t xml:space="preserve">Marcus Vinicius - Tel. (13) 4141 - 3224  documental@transtecworld.com; controle@transtecworld.com  </t>
  </si>
  <si>
    <t>www.transtecworld.com</t>
  </si>
  <si>
    <t>20'/40' Reefers - 20'/40' Open Top - 20'/40' Flat Rack</t>
  </si>
  <si>
    <t>40' standard - 40' high cube - 40' Reefer</t>
  </si>
  <si>
    <t>20' standard - 20´/40´ Flat rack  - 20´/40' Open Top - 20' Reefer</t>
  </si>
  <si>
    <t>O Registro pra devolução deve ser feito a Av. Vereador Alfredo das Neves 1702 e a entrega na Rua Dr. Alberto Schwedtzer, 1601 - Santos -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</si>
</sst>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7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00506D"/>
      <name val="Arial"/>
      <family val="2"/>
    </font>
    <font>
      <b/>
      <sz val="16"/>
      <color theme="0"/>
      <name val="Arial"/>
      <family val="2"/>
    </font>
    <font>
      <b/>
      <sz val="14"/>
      <color rgb="FF00506D"/>
      <name val="Arial"/>
      <family val="2"/>
    </font>
    <font>
      <sz val="14"/>
      <color rgb="FF00506D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b/>
      <sz val="14"/>
      <color theme="0"/>
      <name val="Arial"/>
      <family val="2"/>
    </font>
    <font>
      <u/>
      <sz val="11"/>
      <color theme="1"/>
      <name val="Arial"/>
      <family val="2"/>
    </font>
    <font>
      <u/>
      <sz val="10"/>
      <color rgb="FF00506D"/>
      <name val="Arial"/>
      <family val="2"/>
    </font>
    <font>
      <sz val="11"/>
      <color theme="10"/>
      <name val="Arial"/>
      <family val="2"/>
    </font>
    <font>
      <i/>
      <sz val="10"/>
      <color rgb="FF00506D"/>
      <name val="Arial"/>
      <family val="2"/>
    </font>
    <font>
      <sz val="16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506D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2"/>
      <color rgb="FF00506D"/>
      <name val="Arial"/>
      <family val="2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Times New Roman"/>
      <family val="1"/>
    </font>
    <font>
      <u/>
      <sz val="11"/>
      <color theme="0"/>
      <name val="Arial"/>
      <family val="2"/>
    </font>
    <font>
      <b/>
      <sz val="9"/>
      <color theme="0"/>
      <name val="Arial"/>
      <family val="2"/>
    </font>
    <font>
      <b/>
      <sz val="14"/>
      <color rgb="FFFF0000"/>
      <name val="Arial"/>
      <family val="2"/>
    </font>
    <font>
      <sz val="8"/>
      <color rgb="FFFFFFFE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theme="1"/>
      <name val="Arial"/>
      <family val="2"/>
    </font>
    <font>
      <b/>
      <sz val="10"/>
      <color rgb="FFFFFFFE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Arial"/>
      <family val="2"/>
    </font>
    <font>
      <b/>
      <sz val="13"/>
      <color rgb="FF00506D"/>
      <name val="Arial"/>
      <family val="2"/>
    </font>
    <font>
      <b/>
      <sz val="14"/>
      <color theme="4" tint="-0.499984740745262"/>
      <name val="Arial"/>
      <family val="2"/>
    </font>
    <font>
      <sz val="8"/>
      <color rgb="FFBD0F90"/>
      <name val="Calibri Light"/>
      <family val="2"/>
      <scheme val="major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D0F72"/>
        <bgColor indexed="64"/>
      </patternFill>
    </fill>
    <fill>
      <patternFill patternType="solid">
        <fgColor rgb="FF00506D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7415D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2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12" fillId="4" borderId="3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13" fillId="5" borderId="1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22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1" fillId="4" borderId="3" xfId="1" quotePrefix="1" applyFont="1" applyFill="1" applyBorder="1" applyAlignment="1">
      <alignment horizontal="left" vertical="center"/>
    </xf>
    <xf numFmtId="0" fontId="7" fillId="4" borderId="5" xfId="1" applyFill="1" applyBorder="1" applyAlignment="1">
      <alignment horizontal="left" vertical="center"/>
    </xf>
    <xf numFmtId="49" fontId="35" fillId="7" borderId="12" xfId="0" applyNumberFormat="1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7" fillId="0" borderId="0" xfId="0" applyFont="1"/>
    <xf numFmtId="49" fontId="38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9" fillId="8" borderId="12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top" wrapText="1"/>
    </xf>
    <xf numFmtId="0" fontId="36" fillId="8" borderId="14" xfId="0" applyFont="1" applyFill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0" xfId="0" applyBorder="1"/>
    <xf numFmtId="164" fontId="36" fillId="8" borderId="12" xfId="0" applyNumberFormat="1" applyFont="1" applyFill="1" applyBorder="1" applyAlignment="1">
      <alignment horizontal="center" vertical="center" wrapText="1"/>
    </xf>
    <xf numFmtId="164" fontId="36" fillId="0" borderId="12" xfId="0" applyNumberFormat="1" applyFont="1" applyBorder="1" applyAlignment="1">
      <alignment horizontal="left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6" fillId="9" borderId="12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4" borderId="3" xfId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4" borderId="3" xfId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1" fillId="4" borderId="3" xfId="1" quotePrefix="1" applyFont="1" applyFill="1" applyBorder="1" applyAlignment="1">
      <alignment horizontal="left" vertical="center"/>
    </xf>
    <xf numFmtId="0" fontId="7" fillId="4" borderId="5" xfId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7" fillId="4" borderId="5" xfId="1" applyFill="1" applyBorder="1" applyAlignment="1">
      <alignment horizontal="left" vertical="center" wrapText="1"/>
    </xf>
    <xf numFmtId="0" fontId="11" fillId="4" borderId="3" xfId="1" quotePrefix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33" fillId="5" borderId="5" xfId="0" applyFont="1" applyFill="1" applyBorder="1" applyAlignment="1">
      <alignment horizontal="left" vertical="center"/>
    </xf>
    <xf numFmtId="0" fontId="23" fillId="5" borderId="3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0" fontId="32" fillId="5" borderId="3" xfId="1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vertical="center"/>
    </xf>
    <xf numFmtId="0" fontId="23" fillId="5" borderId="11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/>
    </xf>
    <xf numFmtId="0" fontId="11" fillId="4" borderId="3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left" vertical="center"/>
    </xf>
    <xf numFmtId="0" fontId="21" fillId="4" borderId="3" xfId="1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15" fillId="4" borderId="3" xfId="1" applyFont="1" applyFill="1" applyBorder="1" applyAlignment="1">
      <alignment horizontal="left" vertical="center" wrapText="1"/>
    </xf>
    <xf numFmtId="0" fontId="15" fillId="4" borderId="5" xfId="1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22" fillId="4" borderId="3" xfId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1" fillId="5" borderId="3" xfId="1" applyFont="1" applyFill="1" applyBorder="1" applyAlignment="1">
      <alignment horizontal="left" vertical="center"/>
    </xf>
    <xf numFmtId="0" fontId="21" fillId="5" borderId="5" xfId="1" applyFont="1" applyFill="1" applyBorder="1" applyAlignment="1">
      <alignment horizontal="left" vertical="center"/>
    </xf>
    <xf numFmtId="0" fontId="22" fillId="5" borderId="3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7" fillId="4" borderId="7" xfId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41" fillId="4" borderId="3" xfId="0" applyFont="1" applyFill="1" applyBorder="1" applyAlignment="1">
      <alignment horizontal="left" vertical="center"/>
    </xf>
    <xf numFmtId="0" fontId="41" fillId="4" borderId="5" xfId="0" applyFont="1" applyFill="1" applyBorder="1" applyAlignment="1">
      <alignment horizontal="left" vertical="center"/>
    </xf>
    <xf numFmtId="0" fontId="0" fillId="4" borderId="0" xfId="0" applyFill="1" applyAlignment="1">
      <alignment vertical="top" wrapText="1"/>
    </xf>
    <xf numFmtId="0" fontId="27" fillId="4" borderId="5" xfId="0" applyFont="1" applyFill="1" applyBorder="1" applyAlignment="1">
      <alignment horizontal="left" vertical="center"/>
    </xf>
    <xf numFmtId="0" fontId="42" fillId="4" borderId="3" xfId="0" applyFont="1" applyFill="1" applyBorder="1" applyAlignment="1">
      <alignment horizontal="left" vertical="center" wrapText="1"/>
    </xf>
    <xf numFmtId="0" fontId="42" fillId="4" borderId="5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1" fillId="5" borderId="3" xfId="1" applyFont="1" applyFill="1" applyBorder="1" applyAlignment="1">
      <alignment horizontal="left" vertical="center"/>
    </xf>
    <xf numFmtId="0" fontId="11" fillId="5" borderId="5" xfId="1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7" fillId="5" borderId="3" xfId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0F72"/>
      <color rgb="FFCCD3D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10" dropStyle="combo" dx="22" fmlaLink="OffHire!G$6" fmlaRange="OffHire!C$6:C$130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hyperlink" Target="#MENU!A1"/><Relationship Id="rId5" Type="http://schemas.openxmlformats.org/officeDocument/2006/relationships/hyperlink" Target="#'Navegantes-Itaja&#237;'!A1"/><Relationship Id="rId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ront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Paranagua!A1"/><Relationship Id="rId13" Type="http://schemas.openxmlformats.org/officeDocument/2006/relationships/hyperlink" Target="#Suape!A1"/><Relationship Id="rId3" Type="http://schemas.openxmlformats.org/officeDocument/2006/relationships/hyperlink" Target="#Manaus!A1"/><Relationship Id="rId7" Type="http://schemas.openxmlformats.org/officeDocument/2006/relationships/hyperlink" Target="#'Navegantes-Itaja&#237;'!A1"/><Relationship Id="rId12" Type="http://schemas.openxmlformats.org/officeDocument/2006/relationships/hyperlink" Target="#Salvador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Itapoa!A1"/><Relationship Id="rId11" Type="http://schemas.openxmlformats.org/officeDocument/2006/relationships/hyperlink" Target="#'Rio de Janeiro'!A1"/><Relationship Id="rId5" Type="http://schemas.openxmlformats.org/officeDocument/2006/relationships/hyperlink" Target="#'Rio Grande'!A1"/><Relationship Id="rId15" Type="http://schemas.openxmlformats.org/officeDocument/2006/relationships/hyperlink" Target="#Front!A1"/><Relationship Id="rId10" Type="http://schemas.openxmlformats.org/officeDocument/2006/relationships/hyperlink" Target="#Sepetiba!A1"/><Relationship Id="rId4" Type="http://schemas.openxmlformats.org/officeDocument/2006/relationships/hyperlink" Target="#'Vila do Conde'!A1"/><Relationship Id="rId9" Type="http://schemas.openxmlformats.org/officeDocument/2006/relationships/hyperlink" Target="#Santos!A1"/><Relationship Id="rId14" Type="http://schemas.openxmlformats.org/officeDocument/2006/relationships/hyperlink" Target="#Pecem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114300</xdr:rowOff>
    </xdr:from>
    <xdr:to>
      <xdr:col>2</xdr:col>
      <xdr:colOff>180976</xdr:colOff>
      <xdr:row>9</xdr:row>
      <xdr:rowOff>76200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8351" y="1447800"/>
          <a:ext cx="1333500" cy="342900"/>
        </a:xfrm>
        <a:prstGeom prst="round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BD0F7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SELECT Cntr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333375</xdr:colOff>
          <xdr:row>7</xdr:row>
          <xdr:rowOff>142875</xdr:rowOff>
        </xdr:from>
        <xdr:to>
          <xdr:col>3</xdr:col>
          <xdr:colOff>895350</xdr:colOff>
          <xdr:row>9</xdr:row>
          <xdr:rowOff>38100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104775</xdr:colOff>
      <xdr:row>0</xdr:row>
      <xdr:rowOff>161924</xdr:rowOff>
    </xdr:from>
    <xdr:to>
      <xdr:col>3</xdr:col>
      <xdr:colOff>7772400</xdr:colOff>
      <xdr:row>5</xdr:row>
      <xdr:rowOff>76199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09800" y="161924"/>
          <a:ext cx="7667625" cy="866775"/>
        </a:xfrm>
        <a:prstGeom prst="round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BD0F7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Please,</a:t>
          </a:r>
          <a:r>
            <a:rPr lang="en-US" sz="1800" b="1" baseline="0"/>
            <a:t> select the container number below to find delivery place.</a:t>
          </a:r>
        </a:p>
        <a:p>
          <a:pPr algn="ctr"/>
          <a:r>
            <a:rPr lang="en-US" sz="1800" b="1"/>
            <a:t>Whether you can not find the container number click here!</a:t>
          </a:r>
        </a:p>
      </xdr:txBody>
    </xdr:sp>
    <xdr:clientData/>
  </xdr:twoCellAnchor>
  <xdr:twoCellAnchor>
    <xdr:from>
      <xdr:col>3</xdr:col>
      <xdr:colOff>5667375</xdr:colOff>
      <xdr:row>2</xdr:row>
      <xdr:rowOff>161925</xdr:rowOff>
    </xdr:from>
    <xdr:to>
      <xdr:col>3</xdr:col>
      <xdr:colOff>6867525</xdr:colOff>
      <xdr:row>4</xdr:row>
      <xdr:rowOff>114300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72400" y="542925"/>
          <a:ext cx="1200150" cy="333375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BD0F72">
              <a:alpha val="0"/>
            </a:srgb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click here!</a:t>
          </a:r>
          <a:endParaRPr lang="en-US" sz="32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0</xdr:col>
      <xdr:colOff>257175</xdr:colOff>
      <xdr:row>0</xdr:row>
      <xdr:rowOff>142875</xdr:rowOff>
    </xdr:from>
    <xdr:to>
      <xdr:col>3</xdr:col>
      <xdr:colOff>76200</xdr:colOff>
      <xdr:row>5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990725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7</xdr:row>
      <xdr:rowOff>114300</xdr:rowOff>
    </xdr:from>
    <xdr:to>
      <xdr:col>3</xdr:col>
      <xdr:colOff>1390650</xdr:colOff>
      <xdr:row>9</xdr:row>
      <xdr:rowOff>38099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447800"/>
          <a:ext cx="371475" cy="304799"/>
        </a:xfrm>
        <a:prstGeom prst="rect">
          <a:avLst/>
        </a:prstGeom>
      </xdr:spPr>
    </xdr:pic>
    <xdr:clientData/>
  </xdr:twoCellAnchor>
  <xdr:twoCellAnchor>
    <xdr:from>
      <xdr:col>3</xdr:col>
      <xdr:colOff>1400175</xdr:colOff>
      <xdr:row>7</xdr:row>
      <xdr:rowOff>95250</xdr:rowOff>
    </xdr:from>
    <xdr:to>
      <xdr:col>3</xdr:col>
      <xdr:colOff>9972676</xdr:colOff>
      <xdr:row>9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05200" y="1428750"/>
          <a:ext cx="8572501" cy="3714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If you have not found the container number in the list beside, please follow the instructions in the table above.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1057275</xdr:colOff>
      <xdr:row>41</xdr:row>
      <xdr:rowOff>135590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5800" y="373380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1</xdr:col>
      <xdr:colOff>159067</xdr:colOff>
      <xdr:row>0</xdr:row>
      <xdr:rowOff>68087</xdr:rowOff>
    </xdr:from>
    <xdr:ext cx="662464" cy="409388"/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" y="68087"/>
          <a:ext cx="662464" cy="409388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30</xdr:row>
      <xdr:rowOff>0</xdr:rowOff>
    </xdr:from>
    <xdr:to>
      <xdr:col>2</xdr:col>
      <xdr:colOff>1057275</xdr:colOff>
      <xdr:row>36</xdr:row>
      <xdr:rowOff>107015</xdr:rowOff>
    </xdr:to>
    <xdr:sp macro="" textlink="">
      <xdr:nvSpPr>
        <xdr:cNvPr id="14" name="Arrow: Left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685800" y="603885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" name="Imagem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" name="Imagem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" name="Imagem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" name="Imagem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2" name="Imagem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3" name="Imagem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4" name="Imagem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5" name="Imagem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6" name="Imagem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11" y="68087"/>
          <a:ext cx="662464" cy="40938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1057275</xdr:colOff>
      <xdr:row>25</xdr:row>
      <xdr:rowOff>135590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85800" y="3895725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" y="68087"/>
          <a:ext cx="662464" cy="39986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4682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4682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4682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468262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468262"/>
          <a:ext cx="662464" cy="399863"/>
        </a:xfrm>
        <a:prstGeom prst="rect">
          <a:avLst/>
        </a:prstGeom>
      </xdr:spPr>
    </xdr:pic>
    <xdr:clientData/>
  </xdr:one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8" name="Imagem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9" name="Imagem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20" name="Imagem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21" name="Imagem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22" name="Imagem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23" name="Imagem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24" name="Imagem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25" name="Imagem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26" name="Imagem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</xdr:spPr>
    </xdr:pic>
    <xdr:clientData/>
  </xdr:one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0" name="Imagem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1" name="Imagem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2" name="Imagem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33" name="Imagem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34" name="Imagem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35" name="Imagem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36" name="Imagem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37" name="Imagem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38" name="Imagem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39" name="Imagem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</xdr:spPr>
    </xdr:pic>
    <xdr:clientData/>
  </xdr:one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4" name="Imagem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5" name="Imagem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6" name="Imagem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47" name="Imagem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48" name="Imagem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1696862"/>
          <a:ext cx="662464" cy="39986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49" name="Imagem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50" name="Imagem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51" name="Imagem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52" name="Imagem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53" name="Imagem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967" y="1696862"/>
          <a:ext cx="662464" cy="399863"/>
        </a:xfrm>
        <a:prstGeom prst="rect">
          <a:avLst/>
        </a:prstGeom>
        <a:solidFill>
          <a:sysClr val="window" lastClr="FFFFFF"/>
        </a:solidFill>
      </xdr:spPr>
    </xdr:pic>
    <xdr:clientData/>
  </xdr:oneCellAnchor>
  <xdr:twoCellAnchor>
    <xdr:from>
      <xdr:col>0</xdr:col>
      <xdr:colOff>266700</xdr:colOff>
      <xdr:row>32</xdr:row>
      <xdr:rowOff>1</xdr:rowOff>
    </xdr:from>
    <xdr:to>
      <xdr:col>2</xdr:col>
      <xdr:colOff>1000125</xdr:colOff>
      <xdr:row>37</xdr:row>
      <xdr:rowOff>104776</xdr:rowOff>
    </xdr:to>
    <xdr:sp macro="" textlink="">
      <xdr:nvSpPr>
        <xdr:cNvPr id="54" name="Arrow: Left 5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/>
      </xdr:nvSpPr>
      <xdr:spPr>
        <a:xfrm>
          <a:off x="266700" y="6696076"/>
          <a:ext cx="2838450" cy="102870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3" name="Imagem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5" name="Imagem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6" name="Imagem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57" name="Imagem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58" name="Imagem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9" name="Imagem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0" name="Imagem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1" name="Imagem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2" name="Imagem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3" name="Imagem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4" name="Imagem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5" name="Imagem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6" name="Imagem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7" name="Imagem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8" name="Imagem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9" name="Imagem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0" name="Imagem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1" name="Imagem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72" name="Imagem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73" name="Imagem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14" name="Imagem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15" name="Imagem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16" name="Imagem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17" name="Imagem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18" name="Imagem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19" name="Imagem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0" name="Imagem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1" name="Imagem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22" name="Imagem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23" name="Imagem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4" name="Imagem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5" name="Imagem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6" name="Imagem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27" name="Imagem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28" name="Imagem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29" name="Imagem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0" name="Imagem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1" name="Imagem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32" name="Imagem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33" name="Imagem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4" name="Imagem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5" name="Imagem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6" name="Imagem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37" name="Imagem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38" name="Imagem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39" name="Imagem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0" name="Imagem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1" name="Imagem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42" name="Imagem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43" name="Imagem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4" name="Imagem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5" name="Imagem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6" name="Imagem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47" name="Imagem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48" name="Imagem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49" name="Imagem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50" name="Imagem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409388"/>
    <xdr:pic>
      <xdr:nvPicPr>
        <xdr:cNvPr id="151" name="Imagem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52" name="Imagem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68087</xdr:rowOff>
    </xdr:from>
    <xdr:ext cx="662464" cy="399863"/>
    <xdr:pic>
      <xdr:nvPicPr>
        <xdr:cNvPr id="153" name="Imagem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3" name="Imagem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4" name="Imagem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5" name="Imagem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86" name="Imagem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87" name="Imagem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8" name="Imagem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89" name="Imagem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0" name="Imagem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91" name="Imagem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92" name="Imagem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3" name="Imagem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4" name="Imagem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5" name="Imagem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96" name="Imagem 1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197" name="Imagem 1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8" name="Imagem 1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99" name="Imagem 1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0" name="Imagem 1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01" name="Imagem 1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02" name="Imagem 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3" name="Imagem 1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4" name="Imagem 1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5" name="Imagem 1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06" name="Imagem 1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07" name="Imagem 1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8" name="Imagem 1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09" name="Imagem 1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0" name="Imagem 1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11" name="Imagem 1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12" name="Imagem 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3" name="Imagem 1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4" name="Imagem 1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5" name="Imagem 1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16" name="Imagem 1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17" name="Imagem 1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8" name="Imagem 1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19" name="Imagem 1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220" name="Imagem 1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399863"/>
    <xdr:pic>
      <xdr:nvPicPr>
        <xdr:cNvPr id="221" name="Imagem 1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" y="68087"/>
          <a:ext cx="662464" cy="399863"/>
        </a:xfrm>
        <a:prstGeom prst="rect">
          <a:avLst/>
        </a:prstGeom>
      </xdr:spPr>
    </xdr:pic>
    <xdr:clientData/>
  </xdr:oneCellAnchor>
  <xdr:oneCellAnchor>
    <xdr:from>
      <xdr:col>4</xdr:col>
      <xdr:colOff>82867</xdr:colOff>
      <xdr:row>0</xdr:row>
      <xdr:rowOff>68087</xdr:rowOff>
    </xdr:from>
    <xdr:ext cx="662464" cy="399863"/>
    <xdr:pic>
      <xdr:nvPicPr>
        <xdr:cNvPr id="222" name="Imagem 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442" y="68087"/>
          <a:ext cx="662464" cy="399863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1057275</xdr:colOff>
      <xdr:row>37</xdr:row>
      <xdr:rowOff>87965</xdr:rowOff>
    </xdr:to>
    <xdr:sp macro="" textlink="">
      <xdr:nvSpPr>
        <xdr:cNvPr id="10" name="Arrow: Lef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685800" y="6086475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5" name="Imagem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8" name="Imagem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8" name="Imagem 1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9" name="Imagem 1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0" name="Imagem 1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1057275</xdr:colOff>
      <xdr:row>37</xdr:row>
      <xdr:rowOff>135590</xdr:rowOff>
    </xdr:to>
    <xdr:sp macro="" textlink="">
      <xdr:nvSpPr>
        <xdr:cNvPr id="21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685800" y="621030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1057275</xdr:colOff>
      <xdr:row>37</xdr:row>
      <xdr:rowOff>135590</xdr:rowOff>
    </xdr:to>
    <xdr:sp macro="" textlink="">
      <xdr:nvSpPr>
        <xdr:cNvPr id="8" name="Arrow: Lef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685800" y="613410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5</xdr:row>
      <xdr:rowOff>68036</xdr:rowOff>
    </xdr:from>
    <xdr:to>
      <xdr:col>15</xdr:col>
      <xdr:colOff>453238</xdr:colOff>
      <xdr:row>27</xdr:row>
      <xdr:rowOff>40517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129393"/>
          <a:ext cx="9923809" cy="4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217713</xdr:colOff>
      <xdr:row>34</xdr:row>
      <xdr:rowOff>0</xdr:rowOff>
    </xdr:from>
    <xdr:to>
      <xdr:col>15</xdr:col>
      <xdr:colOff>680357</xdr:colOff>
      <xdr:row>61</xdr:row>
      <xdr:rowOff>166400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713" y="6191250"/>
          <a:ext cx="9987643" cy="553802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68</xdr:row>
      <xdr:rowOff>54428</xdr:rowOff>
    </xdr:from>
    <xdr:to>
      <xdr:col>16</xdr:col>
      <xdr:colOff>31393</xdr:colOff>
      <xdr:row>94</xdr:row>
      <xdr:rowOff>44823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464" y="13972134"/>
          <a:ext cx="10162311" cy="523474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101</xdr:row>
      <xdr:rowOff>13607</xdr:rowOff>
    </xdr:from>
    <xdr:to>
      <xdr:col>16</xdr:col>
      <xdr:colOff>130715</xdr:colOff>
      <xdr:row>125</xdr:row>
      <xdr:rowOff>151785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072" y="18056678"/>
          <a:ext cx="10200000" cy="4914286"/>
        </a:xfrm>
        <a:prstGeom prst="rect">
          <a:avLst/>
        </a:prstGeom>
      </xdr:spPr>
    </xdr:pic>
    <xdr:clientData/>
  </xdr:twoCellAnchor>
  <xdr:twoCellAnchor>
    <xdr:from>
      <xdr:col>1</xdr:col>
      <xdr:colOff>22413</xdr:colOff>
      <xdr:row>132</xdr:row>
      <xdr:rowOff>145679</xdr:rowOff>
    </xdr:from>
    <xdr:to>
      <xdr:col>5</xdr:col>
      <xdr:colOff>179293</xdr:colOff>
      <xdr:row>138</xdr:row>
      <xdr:rowOff>156884</xdr:rowOff>
    </xdr:to>
    <xdr:sp macro="" textlink="">
      <xdr:nvSpPr>
        <xdr:cNvPr id="15" name="Arrow: Left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705972" y="26860503"/>
          <a:ext cx="2891115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500" b="1"/>
            <a:t>Return to the previous menu!</a:t>
          </a:r>
        </a:p>
      </xdr:txBody>
    </xdr:sp>
    <xdr:clientData/>
  </xdr:twoCellAnchor>
  <xdr:twoCellAnchor>
    <xdr:from>
      <xdr:col>1</xdr:col>
      <xdr:colOff>6725</xdr:colOff>
      <xdr:row>139</xdr:row>
      <xdr:rowOff>40344</xdr:rowOff>
    </xdr:from>
    <xdr:to>
      <xdr:col>5</xdr:col>
      <xdr:colOff>163605</xdr:colOff>
      <xdr:row>145</xdr:row>
      <xdr:rowOff>51549</xdr:rowOff>
    </xdr:to>
    <xdr:sp macro="" textlink="">
      <xdr:nvSpPr>
        <xdr:cNvPr id="7" name="Arrow: Left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690284" y="28167109"/>
          <a:ext cx="2891115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142875</xdr:rowOff>
    </xdr:from>
    <xdr:to>
      <xdr:col>4</xdr:col>
      <xdr:colOff>38100</xdr:colOff>
      <xdr:row>3</xdr:row>
      <xdr:rowOff>76200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1600" y="142875"/>
          <a:ext cx="1971675" cy="476250"/>
        </a:xfrm>
        <a:prstGeom prst="round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Return</a:t>
          </a:r>
          <a:r>
            <a:rPr lang="en-US" sz="1400" b="1" baseline="0"/>
            <a:t> to main menu!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25</xdr:row>
      <xdr:rowOff>114300</xdr:rowOff>
    </xdr:from>
    <xdr:to>
      <xdr:col>6</xdr:col>
      <xdr:colOff>504824</xdr:colOff>
      <xdr:row>27</xdr:row>
      <xdr:rowOff>133350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371724" y="4276725"/>
          <a:ext cx="12096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bg1"/>
              </a:solidFill>
            </a:rPr>
            <a:t>ITAPOA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57149</xdr:colOff>
      <xdr:row>32</xdr:row>
      <xdr:rowOff>28575</xdr:rowOff>
    </xdr:from>
    <xdr:to>
      <xdr:col>6</xdr:col>
      <xdr:colOff>581024</xdr:colOff>
      <xdr:row>34</xdr:row>
      <xdr:rowOff>47625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362199" y="4733925"/>
          <a:ext cx="12096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NAVEGANTES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57149</xdr:colOff>
      <xdr:row>38</xdr:row>
      <xdr:rowOff>47625</xdr:rowOff>
    </xdr:from>
    <xdr:to>
      <xdr:col>6</xdr:col>
      <xdr:colOff>581024</xdr:colOff>
      <xdr:row>40</xdr:row>
      <xdr:rowOff>66675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362199" y="5838825"/>
          <a:ext cx="12096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PARANAGUA</a:t>
          </a:r>
        </a:p>
      </xdr:txBody>
    </xdr:sp>
    <xdr:clientData/>
  </xdr:twoCellAnchor>
  <xdr:twoCellAnchor>
    <xdr:from>
      <xdr:col>10</xdr:col>
      <xdr:colOff>304800</xdr:colOff>
      <xdr:row>25</xdr:row>
      <xdr:rowOff>57150</xdr:rowOff>
    </xdr:from>
    <xdr:to>
      <xdr:col>11</xdr:col>
      <xdr:colOff>676275</xdr:colOff>
      <xdr:row>28</xdr:row>
      <xdr:rowOff>104775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6038850" y="3495675"/>
          <a:ext cx="1057275" cy="590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VILA DO CONDE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238125</xdr:colOff>
      <xdr:row>32</xdr:row>
      <xdr:rowOff>28575</xdr:rowOff>
    </xdr:from>
    <xdr:to>
      <xdr:col>11</xdr:col>
      <xdr:colOff>609600</xdr:colOff>
      <xdr:row>34</xdr:row>
      <xdr:rowOff>47625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5972175" y="4733925"/>
          <a:ext cx="10572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   PECEM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257175</xdr:colOff>
      <xdr:row>19</xdr:row>
      <xdr:rowOff>104775</xdr:rowOff>
    </xdr:from>
    <xdr:to>
      <xdr:col>11</xdr:col>
      <xdr:colOff>628650</xdr:colOff>
      <xdr:row>21</xdr:row>
      <xdr:rowOff>123825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5991225" y="2457450"/>
          <a:ext cx="10572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MANAUS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276224</xdr:colOff>
      <xdr:row>38</xdr:row>
      <xdr:rowOff>19050</xdr:rowOff>
    </xdr:from>
    <xdr:to>
      <xdr:col>12</xdr:col>
      <xdr:colOff>38099</xdr:colOff>
      <xdr:row>40</xdr:row>
      <xdr:rowOff>38100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6010274" y="5810250"/>
          <a:ext cx="11334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SALVADOR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419099</xdr:colOff>
      <xdr:row>19</xdr:row>
      <xdr:rowOff>133350</xdr:rowOff>
    </xdr:from>
    <xdr:to>
      <xdr:col>17</xdr:col>
      <xdr:colOff>180974</xdr:colOff>
      <xdr:row>21</xdr:row>
      <xdr:rowOff>152400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9582149" y="2486025"/>
          <a:ext cx="11334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SEPETIBA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504824</xdr:colOff>
      <xdr:row>32</xdr:row>
      <xdr:rowOff>0</xdr:rowOff>
    </xdr:from>
    <xdr:to>
      <xdr:col>17</xdr:col>
      <xdr:colOff>266699</xdr:colOff>
      <xdr:row>34</xdr:row>
      <xdr:rowOff>19050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9667874" y="4705350"/>
          <a:ext cx="113347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chemeClr val="bg1"/>
              </a:solidFill>
            </a:rPr>
            <a:t>SUAPE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438150</xdr:colOff>
      <xdr:row>25</xdr:row>
      <xdr:rowOff>28574</xdr:rowOff>
    </xdr:from>
    <xdr:to>
      <xdr:col>17</xdr:col>
      <xdr:colOff>123825</xdr:colOff>
      <xdr:row>28</xdr:row>
      <xdr:rowOff>104774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9601200" y="3467099"/>
          <a:ext cx="1057275" cy="6191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RIO DE JANEIRO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600075</xdr:colOff>
      <xdr:row>3</xdr:row>
      <xdr:rowOff>57149</xdr:rowOff>
    </xdr:from>
    <xdr:to>
      <xdr:col>16</xdr:col>
      <xdr:colOff>352424</xdr:colOff>
      <xdr:row>7</xdr:row>
      <xdr:rowOff>142875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52700" y="600074"/>
          <a:ext cx="7981949" cy="809626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5400000" scaled="1"/>
          <a:tileRect/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n-US" sz="2000" b="1"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CLICK ON THE DISCHARGE PORT TO FIND THE RETURN PLACE OF THE UNIT</a:t>
          </a:r>
          <a:endParaRPr lang="en-US" sz="200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4</xdr:col>
      <xdr:colOff>247412</xdr:colOff>
      <xdr:row>7</xdr:row>
      <xdr:rowOff>123663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904762" cy="12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14</xdr:row>
      <xdr:rowOff>114324</xdr:rowOff>
    </xdr:from>
    <xdr:to>
      <xdr:col>10</xdr:col>
      <xdr:colOff>186690</xdr:colOff>
      <xdr:row>45</xdr:row>
      <xdr:rowOff>76200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86024"/>
          <a:ext cx="5577840" cy="557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171450</xdr:colOff>
      <xdr:row>10</xdr:row>
      <xdr:rowOff>85726</xdr:rowOff>
    </xdr:from>
    <xdr:to>
      <xdr:col>7</xdr:col>
      <xdr:colOff>561975</xdr:colOff>
      <xdr:row>13</xdr:row>
      <xdr:rowOff>0</xdr:rowOff>
    </xdr:to>
    <xdr:sp macro="" textlink="">
      <xdr:nvSpPr>
        <xdr:cNvPr id="49" name="Rectangle 4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8025" y="1533526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Manaus</a:t>
          </a:r>
          <a:endParaRPr lang="en-US" sz="1100" b="1"/>
        </a:p>
      </xdr:txBody>
    </xdr:sp>
    <xdr:clientData/>
  </xdr:twoCellAnchor>
  <xdr:twoCellAnchor>
    <xdr:from>
      <xdr:col>8</xdr:col>
      <xdr:colOff>171450</xdr:colOff>
      <xdr:row>11</xdr:row>
      <xdr:rowOff>19051</xdr:rowOff>
    </xdr:from>
    <xdr:to>
      <xdr:col>9</xdr:col>
      <xdr:colOff>561975</xdr:colOff>
      <xdr:row>13</xdr:row>
      <xdr:rowOff>114300</xdr:rowOff>
    </xdr:to>
    <xdr:sp macro="" textlink="">
      <xdr:nvSpPr>
        <xdr:cNvPr id="51" name="Rectangle 5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4619625" y="1647826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Vila</a:t>
          </a:r>
          <a:r>
            <a:rPr lang="en-US" sz="1200" b="1" baseline="0"/>
            <a:t> do conde</a:t>
          </a:r>
          <a:endParaRPr lang="en-US" sz="800" b="1"/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7</xdr:col>
      <xdr:colOff>23813</xdr:colOff>
      <xdr:row>21</xdr:row>
      <xdr:rowOff>66675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endCxn id="49" idx="2"/>
        </xdr:cNvCxnSpPr>
      </xdr:nvCxnSpPr>
      <xdr:spPr>
        <a:xfrm flipV="1">
          <a:off x="2305050" y="1990725"/>
          <a:ext cx="1481138" cy="1514475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114300</xdr:rowOff>
    </xdr:from>
    <xdr:to>
      <xdr:col>9</xdr:col>
      <xdr:colOff>23813</xdr:colOff>
      <xdr:row>20</xdr:row>
      <xdr:rowOff>57151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endCxn id="51" idx="2"/>
        </xdr:cNvCxnSpPr>
      </xdr:nvCxnSpPr>
      <xdr:spPr>
        <a:xfrm flipV="1">
          <a:off x="4038600" y="2105025"/>
          <a:ext cx="1119188" cy="1209676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41</xdr:row>
      <xdr:rowOff>161926</xdr:rowOff>
    </xdr:from>
    <xdr:to>
      <xdr:col>9</xdr:col>
      <xdr:colOff>209550</xdr:colOff>
      <xdr:row>44</xdr:row>
      <xdr:rowOff>76200</xdr:rowOff>
    </xdr:to>
    <xdr:sp macro="" textlink="">
      <xdr:nvSpPr>
        <xdr:cNvPr id="53" name="Rectangle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4267200" y="7219951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Rio Grande</a:t>
          </a:r>
          <a:endParaRPr lang="en-US" sz="1000" b="1"/>
        </a:p>
      </xdr:txBody>
    </xdr:sp>
    <xdr:clientData/>
  </xdr:twoCellAnchor>
  <xdr:twoCellAnchor>
    <xdr:from>
      <xdr:col>6</xdr:col>
      <xdr:colOff>447675</xdr:colOff>
      <xdr:row>42</xdr:row>
      <xdr:rowOff>161925</xdr:rowOff>
    </xdr:from>
    <xdr:to>
      <xdr:col>7</xdr:col>
      <xdr:colOff>504825</xdr:colOff>
      <xdr:row>43</xdr:row>
      <xdr:rowOff>28576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endCxn id="53" idx="1"/>
        </xdr:cNvCxnSpPr>
      </xdr:nvCxnSpPr>
      <xdr:spPr>
        <a:xfrm>
          <a:off x="3524250" y="7400925"/>
          <a:ext cx="742950" cy="47626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36</xdr:row>
      <xdr:rowOff>171451</xdr:rowOff>
    </xdr:from>
    <xdr:to>
      <xdr:col>12</xdr:col>
      <xdr:colOff>190500</xdr:colOff>
      <xdr:row>39</xdr:row>
      <xdr:rowOff>85725</xdr:rowOff>
    </xdr:to>
    <xdr:sp macro="" textlink="">
      <xdr:nvSpPr>
        <xdr:cNvPr id="55" name="Rectangle 5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6305550" y="6324601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Itapoá</a:t>
          </a:r>
          <a:endParaRPr lang="en-US" sz="1100" b="1"/>
        </a:p>
      </xdr:txBody>
    </xdr:sp>
    <xdr:clientData/>
  </xdr:twoCellAnchor>
  <xdr:twoCellAnchor>
    <xdr:from>
      <xdr:col>7</xdr:col>
      <xdr:colOff>95250</xdr:colOff>
      <xdr:row>38</xdr:row>
      <xdr:rowOff>38101</xdr:rowOff>
    </xdr:from>
    <xdr:to>
      <xdr:col>10</xdr:col>
      <xdr:colOff>485775</xdr:colOff>
      <xdr:row>40</xdr:row>
      <xdr:rowOff>142875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>
          <a:endCxn id="55" idx="1"/>
        </xdr:cNvCxnSpPr>
      </xdr:nvCxnSpPr>
      <xdr:spPr>
        <a:xfrm flipV="1">
          <a:off x="3857625" y="6553201"/>
          <a:ext cx="2447925" cy="466724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34</xdr:row>
      <xdr:rowOff>171450</xdr:rowOff>
    </xdr:from>
    <xdr:to>
      <xdr:col>11</xdr:col>
      <xdr:colOff>200025</xdr:colOff>
      <xdr:row>40</xdr:row>
      <xdr:rowOff>104775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V="1">
          <a:off x="3886200" y="5962650"/>
          <a:ext cx="2819400" cy="1019175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33</xdr:row>
      <xdr:rowOff>104776</xdr:rowOff>
    </xdr:from>
    <xdr:to>
      <xdr:col>14</xdr:col>
      <xdr:colOff>104775</xdr:colOff>
      <xdr:row>36</xdr:row>
      <xdr:rowOff>19050</xdr:rowOff>
    </xdr:to>
    <xdr:sp macro="" textlink="">
      <xdr:nvSpPr>
        <xdr:cNvPr id="60" name="Rectangle 5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6753225" y="5715001"/>
          <a:ext cx="19145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Itajaí/Navegantes</a:t>
          </a:r>
          <a:endParaRPr lang="en-US" sz="1100" b="1"/>
        </a:p>
      </xdr:txBody>
    </xdr:sp>
    <xdr:clientData/>
  </xdr:twoCellAnchor>
  <xdr:twoCellAnchor>
    <xdr:from>
      <xdr:col>12</xdr:col>
      <xdr:colOff>0</xdr:colOff>
      <xdr:row>30</xdr:row>
      <xdr:rowOff>76201</xdr:rowOff>
    </xdr:from>
    <xdr:to>
      <xdr:col>13</xdr:col>
      <xdr:colOff>561975</xdr:colOff>
      <xdr:row>32</xdr:row>
      <xdr:rowOff>171450</xdr:rowOff>
    </xdr:to>
    <xdr:sp macro="" textlink="">
      <xdr:nvSpPr>
        <xdr:cNvPr id="61" name="Rectangle 6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7191375" y="5143501"/>
          <a:ext cx="124777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Paranaguá</a:t>
          </a:r>
          <a:endParaRPr lang="en-US" sz="1100" b="1"/>
        </a:p>
      </xdr:txBody>
    </xdr:sp>
    <xdr:clientData/>
  </xdr:twoCellAnchor>
  <xdr:twoCellAnchor>
    <xdr:from>
      <xdr:col>7</xdr:col>
      <xdr:colOff>123825</xdr:colOff>
      <xdr:row>31</xdr:row>
      <xdr:rowOff>123826</xdr:rowOff>
    </xdr:from>
    <xdr:to>
      <xdr:col>12</xdr:col>
      <xdr:colOff>0</xdr:colOff>
      <xdr:row>39</xdr:row>
      <xdr:rowOff>9525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>
          <a:endCxn id="61" idx="1"/>
        </xdr:cNvCxnSpPr>
      </xdr:nvCxnSpPr>
      <xdr:spPr>
        <a:xfrm flipV="1">
          <a:off x="3886200" y="5372101"/>
          <a:ext cx="3305175" cy="1333499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26</xdr:row>
      <xdr:rowOff>171451</xdr:rowOff>
    </xdr:from>
    <xdr:to>
      <xdr:col>13</xdr:col>
      <xdr:colOff>600075</xdr:colOff>
      <xdr:row>29</xdr:row>
      <xdr:rowOff>85725</xdr:rowOff>
    </xdr:to>
    <xdr:sp macro="" textlink="">
      <xdr:nvSpPr>
        <xdr:cNvPr id="64" name="Rectangle 6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7400925" y="4514851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Santos</a:t>
          </a:r>
          <a:endParaRPr lang="en-US" sz="1100" b="1"/>
        </a:p>
      </xdr:txBody>
    </xdr:sp>
    <xdr:clientData/>
  </xdr:twoCellAnchor>
  <xdr:twoCellAnchor>
    <xdr:from>
      <xdr:col>7</xdr:col>
      <xdr:colOff>485775</xdr:colOff>
      <xdr:row>28</xdr:row>
      <xdr:rowOff>38101</xdr:rowOff>
    </xdr:from>
    <xdr:to>
      <xdr:col>12</xdr:col>
      <xdr:colOff>209550</xdr:colOff>
      <xdr:row>37</xdr:row>
      <xdr:rowOff>161925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>
          <a:endCxn id="64" idx="1"/>
        </xdr:cNvCxnSpPr>
      </xdr:nvCxnSpPr>
      <xdr:spPr>
        <a:xfrm flipV="1">
          <a:off x="4248150" y="4743451"/>
          <a:ext cx="3152775" cy="1752599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23</xdr:row>
      <xdr:rowOff>142876</xdr:rowOff>
    </xdr:from>
    <xdr:to>
      <xdr:col>13</xdr:col>
      <xdr:colOff>600075</xdr:colOff>
      <xdr:row>26</xdr:row>
      <xdr:rowOff>57150</xdr:rowOff>
    </xdr:to>
    <xdr:sp macro="" textlink="">
      <xdr:nvSpPr>
        <xdr:cNvPr id="68" name="Rectangle 6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7400925" y="3943351"/>
          <a:ext cx="1076325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Sepetiba</a:t>
          </a:r>
          <a:endParaRPr lang="en-US" sz="1100" b="1"/>
        </a:p>
      </xdr:txBody>
    </xdr:sp>
    <xdr:clientData/>
  </xdr:twoCellAnchor>
  <xdr:twoCellAnchor>
    <xdr:from>
      <xdr:col>12</xdr:col>
      <xdr:colOff>66675</xdr:colOff>
      <xdr:row>20</xdr:row>
      <xdr:rowOff>142876</xdr:rowOff>
    </xdr:from>
    <xdr:to>
      <xdr:col>13</xdr:col>
      <xdr:colOff>600075</xdr:colOff>
      <xdr:row>23</xdr:row>
      <xdr:rowOff>57150</xdr:rowOff>
    </xdr:to>
    <xdr:sp macro="" textlink="">
      <xdr:nvSpPr>
        <xdr:cNvPr id="69" name="Rectangle 6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7258050" y="3400426"/>
          <a:ext cx="1219200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Rio de Janeiro</a:t>
          </a:r>
          <a:endParaRPr lang="en-US" sz="900" b="1"/>
        </a:p>
      </xdr:txBody>
    </xdr:sp>
    <xdr:clientData/>
  </xdr:twoCellAnchor>
  <xdr:twoCellAnchor>
    <xdr:from>
      <xdr:col>11</xdr:col>
      <xdr:colOff>581025</xdr:colOff>
      <xdr:row>17</xdr:row>
      <xdr:rowOff>133351</xdr:rowOff>
    </xdr:from>
    <xdr:to>
      <xdr:col>13</xdr:col>
      <xdr:colOff>428625</xdr:colOff>
      <xdr:row>20</xdr:row>
      <xdr:rowOff>47625</xdr:rowOff>
    </xdr:to>
    <xdr:sp macro="" textlink="">
      <xdr:nvSpPr>
        <xdr:cNvPr id="76" name="Rectangle 7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7086600" y="2847976"/>
          <a:ext cx="1219200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Salvador</a:t>
          </a:r>
          <a:endParaRPr lang="en-US" sz="900" b="1"/>
        </a:p>
      </xdr:txBody>
    </xdr:sp>
    <xdr:clientData/>
  </xdr:twoCellAnchor>
  <xdr:twoCellAnchor>
    <xdr:from>
      <xdr:col>11</xdr:col>
      <xdr:colOff>504825</xdr:colOff>
      <xdr:row>14</xdr:row>
      <xdr:rowOff>123826</xdr:rowOff>
    </xdr:from>
    <xdr:to>
      <xdr:col>13</xdr:col>
      <xdr:colOff>352425</xdr:colOff>
      <xdr:row>17</xdr:row>
      <xdr:rowOff>38100</xdr:rowOff>
    </xdr:to>
    <xdr:sp macro="" textlink="">
      <xdr:nvSpPr>
        <xdr:cNvPr id="77" name="Rectangle 7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7010400" y="2295526"/>
          <a:ext cx="1219200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Suape</a:t>
          </a:r>
          <a:endParaRPr lang="en-US" sz="900" b="1"/>
        </a:p>
      </xdr:txBody>
    </xdr:sp>
    <xdr:clientData/>
  </xdr:twoCellAnchor>
  <xdr:twoCellAnchor>
    <xdr:from>
      <xdr:col>10</xdr:col>
      <xdr:colOff>95250</xdr:colOff>
      <xdr:row>11</xdr:row>
      <xdr:rowOff>142876</xdr:rowOff>
    </xdr:from>
    <xdr:to>
      <xdr:col>11</xdr:col>
      <xdr:colOff>628650</xdr:colOff>
      <xdr:row>14</xdr:row>
      <xdr:rowOff>57150</xdr:rowOff>
    </xdr:to>
    <xdr:sp macro="" textlink="">
      <xdr:nvSpPr>
        <xdr:cNvPr id="78" name="Rectangle 7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5915025" y="1771651"/>
          <a:ext cx="1219200" cy="457199"/>
        </a:xfrm>
        <a:prstGeom prst="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lin ang="27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Pecem</a:t>
          </a:r>
          <a:endParaRPr lang="en-US" sz="900" b="1"/>
        </a:p>
      </xdr:txBody>
    </xdr:sp>
    <xdr:clientData/>
  </xdr:twoCellAnchor>
  <xdr:twoCellAnchor>
    <xdr:from>
      <xdr:col>8</xdr:col>
      <xdr:colOff>476250</xdr:colOff>
      <xdr:row>25</xdr:row>
      <xdr:rowOff>9526</xdr:rowOff>
    </xdr:from>
    <xdr:to>
      <xdr:col>12</xdr:col>
      <xdr:colOff>209550</xdr:colOff>
      <xdr:row>36</xdr:row>
      <xdr:rowOff>85725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>
          <a:endCxn id="68" idx="1"/>
        </xdr:cNvCxnSpPr>
      </xdr:nvCxnSpPr>
      <xdr:spPr>
        <a:xfrm flipV="1">
          <a:off x="4924425" y="4171951"/>
          <a:ext cx="2476500" cy="2066924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22</xdr:row>
      <xdr:rowOff>9526</xdr:rowOff>
    </xdr:from>
    <xdr:to>
      <xdr:col>12</xdr:col>
      <xdr:colOff>66675</xdr:colOff>
      <xdr:row>36</xdr:row>
      <xdr:rowOff>66675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>
          <a:endCxn id="69" idx="1"/>
        </xdr:cNvCxnSpPr>
      </xdr:nvCxnSpPr>
      <xdr:spPr>
        <a:xfrm flipV="1">
          <a:off x="4924425" y="3629026"/>
          <a:ext cx="2333625" cy="2590799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19</xdr:row>
      <xdr:rowOff>1</xdr:rowOff>
    </xdr:from>
    <xdr:to>
      <xdr:col>11</xdr:col>
      <xdr:colOff>581025</xdr:colOff>
      <xdr:row>29</xdr:row>
      <xdr:rowOff>142875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>
          <a:endCxn id="76" idx="1"/>
        </xdr:cNvCxnSpPr>
      </xdr:nvCxnSpPr>
      <xdr:spPr>
        <a:xfrm flipV="1">
          <a:off x="5400675" y="3076576"/>
          <a:ext cx="1685925" cy="1952624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15</xdr:row>
      <xdr:rowOff>171451</xdr:rowOff>
    </xdr:from>
    <xdr:to>
      <xdr:col>11</xdr:col>
      <xdr:colOff>504825</xdr:colOff>
      <xdr:row>26</xdr:row>
      <xdr:rowOff>133350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>
          <a:endCxn id="77" idx="1"/>
        </xdr:cNvCxnSpPr>
      </xdr:nvCxnSpPr>
      <xdr:spPr>
        <a:xfrm flipV="1">
          <a:off x="5924550" y="2524126"/>
          <a:ext cx="1085850" cy="1952624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14</xdr:row>
      <xdr:rowOff>57150</xdr:rowOff>
    </xdr:from>
    <xdr:to>
      <xdr:col>11</xdr:col>
      <xdr:colOff>19050</xdr:colOff>
      <xdr:row>22</xdr:row>
      <xdr:rowOff>28575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>
          <a:endCxn id="78" idx="2"/>
        </xdr:cNvCxnSpPr>
      </xdr:nvCxnSpPr>
      <xdr:spPr>
        <a:xfrm flipV="1">
          <a:off x="5324475" y="2228850"/>
          <a:ext cx="1200150" cy="1419225"/>
        </a:xfrm>
        <a:prstGeom prst="straightConnector1">
          <a:avLst/>
        </a:prstGeom>
        <a:ln>
          <a:solidFill>
            <a:srgbClr val="BD0F72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8</xdr:row>
      <xdr:rowOff>142875</xdr:rowOff>
    </xdr:from>
    <xdr:to>
      <xdr:col>4</xdr:col>
      <xdr:colOff>285750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6700" y="1590675"/>
          <a:ext cx="1971675" cy="476250"/>
        </a:xfrm>
        <a:prstGeom prst="roundRect">
          <a:avLst/>
        </a:prstGeom>
        <a:gradFill flip="none" rotWithShape="1">
          <a:gsLst>
            <a:gs pos="0">
              <a:srgbClr val="BD0F72">
                <a:shade val="30000"/>
                <a:satMod val="115000"/>
              </a:srgbClr>
            </a:gs>
            <a:gs pos="50000">
              <a:srgbClr val="BD0F72">
                <a:shade val="67500"/>
                <a:satMod val="115000"/>
              </a:srgbClr>
            </a:gs>
            <a:gs pos="100000">
              <a:srgbClr val="BD0F72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Return</a:t>
          </a:r>
          <a:r>
            <a:rPr lang="en-US" sz="1400" b="1" baseline="0"/>
            <a:t> to main menu!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104775</xdr:rowOff>
    </xdr:from>
    <xdr:to>
      <xdr:col>2</xdr:col>
      <xdr:colOff>1057275</xdr:colOff>
      <xdr:row>38</xdr:row>
      <xdr:rowOff>59390</xdr:rowOff>
    </xdr:to>
    <xdr:sp macro="" textlink="">
      <xdr:nvSpPr>
        <xdr:cNvPr id="4" name="Arrow: Lef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5800" y="6315075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" y="68087"/>
          <a:ext cx="662464" cy="407007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133350</xdr:rowOff>
    </xdr:from>
    <xdr:to>
      <xdr:col>2</xdr:col>
      <xdr:colOff>1076325</xdr:colOff>
      <xdr:row>50</xdr:row>
      <xdr:rowOff>68915</xdr:rowOff>
    </xdr:to>
    <xdr:sp macro="" textlink="">
      <xdr:nvSpPr>
        <xdr:cNvPr id="15" name="Arrow: Left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04850" y="889635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76200</xdr:rowOff>
    </xdr:from>
    <xdr:to>
      <xdr:col>2</xdr:col>
      <xdr:colOff>1057275</xdr:colOff>
      <xdr:row>25</xdr:row>
      <xdr:rowOff>30815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85800" y="3790950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" y="68087"/>
          <a:ext cx="662464" cy="399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286975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" y="68087"/>
          <a:ext cx="662464" cy="39986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43</xdr:row>
      <xdr:rowOff>47625</xdr:rowOff>
    </xdr:from>
    <xdr:to>
      <xdr:col>2</xdr:col>
      <xdr:colOff>1085850</xdr:colOff>
      <xdr:row>49</xdr:row>
      <xdr:rowOff>21290</xdr:rowOff>
    </xdr:to>
    <xdr:sp macro="" textlink="">
      <xdr:nvSpPr>
        <xdr:cNvPr id="9" name="Arrow: Lef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14375" y="8448675"/>
          <a:ext cx="2819400" cy="10690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  <xdr:oneCellAnchor>
    <xdr:from>
      <xdr:col>4</xdr:col>
      <xdr:colOff>159067</xdr:colOff>
      <xdr:row>0</xdr:row>
      <xdr:rowOff>68087</xdr:rowOff>
    </xdr:from>
    <xdr:ext cx="662464" cy="409388"/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5" name="Imagem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8" name="Imagem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19" name="Imagem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0" name="Imagem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1" name="Imagem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2" name="Imagem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3" name="Imagem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4" name="Imagem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5" name="Imagem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6" name="Imagem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7" name="Imagem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8" name="Imagem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9" name="Imagem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0" name="Imagem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1" name="Imagem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2" name="Imagem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3" name="Imagem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4" name="Imagem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5" name="Imagem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6" name="Imagem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7" name="Imagem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8" name="Imagem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9" name="Imagem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0" name="Imagem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1" name="Imagem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2" name="Imagem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3" name="Imagem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4" name="Imagem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5" name="Imagem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6" name="Imagem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7" name="Imagem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8" name="Imagem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9" name="Imagem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30</xdr:row>
      <xdr:rowOff>95250</xdr:rowOff>
    </xdr:from>
    <xdr:to>
      <xdr:col>2</xdr:col>
      <xdr:colOff>1057275</xdr:colOff>
      <xdr:row>37</xdr:row>
      <xdr:rowOff>49865</xdr:rowOff>
    </xdr:to>
    <xdr:sp macro="" textlink="">
      <xdr:nvSpPr>
        <xdr:cNvPr id="50" name="Arrow: Left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/>
      </xdr:nvSpPr>
      <xdr:spPr>
        <a:xfrm>
          <a:off x="685800" y="6410325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</xdr:colOff>
      <xdr:row>0</xdr:row>
      <xdr:rowOff>68087</xdr:rowOff>
    </xdr:from>
    <xdr:to>
      <xdr:col>1</xdr:col>
      <xdr:colOff>821531</xdr:colOff>
      <xdr:row>1</xdr:row>
      <xdr:rowOff>296500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" y="68087"/>
          <a:ext cx="662464" cy="4093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1057275</xdr:colOff>
      <xdr:row>25</xdr:row>
      <xdr:rowOff>135590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5800" y="3895725"/>
          <a:ext cx="2838450" cy="122144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500" b="1"/>
            <a:t>Return to main menu!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erente.operacao@intersulterminais.com.b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etibatecon.com.br/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://sister.expressoguarani.com.br/SISTER" TargetMode="External"/><Relationship Id="rId1" Type="http://schemas.openxmlformats.org/officeDocument/2006/relationships/hyperlink" Target="mailto:gate.rio@expressoguarani.com.br%20&#8226;%20(21)%203049-3052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importacaotecon@sepetibatecon.com.br%20%20&#8226;%20%20(21)%203781-9101%20%20&#8226;%20%20(21)%2099129-6721" TargetMode="External"/><Relationship Id="rId4" Type="http://schemas.openxmlformats.org/officeDocument/2006/relationships/hyperlink" Target="http://www.trackerlogistica.com.br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tecworld.com/" TargetMode="External"/><Relationship Id="rId2" Type="http://schemas.openxmlformats.org/officeDocument/2006/relationships/hyperlink" Target="http://201.46.31.115/sister" TargetMode="External"/><Relationship Id="rId1" Type="http://schemas.openxmlformats.org/officeDocument/2006/relationships/hyperlink" Target="http://www.depotainer.com.br/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importacaotecon@sepetibatecon.com.br%20%20&#8226;%20%20(21)%203781-9101%20%20&#8226;%20%20(21)%2099129-6721" TargetMode="External"/><Relationship Id="rId2" Type="http://schemas.openxmlformats.org/officeDocument/2006/relationships/hyperlink" Target="mailto:gate.rio@expressoguarani.com.br%20&#8226;%20(21)%203049-3052" TargetMode="External"/><Relationship Id="rId1" Type="http://schemas.openxmlformats.org/officeDocument/2006/relationships/hyperlink" Target="http://sister.expressoguarani.com.br/SISTER" TargetMode="External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sepetibatecon.com.br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booking@teconsuape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santosbrasil.com.br/" TargetMode="External"/><Relationship Id="rId1" Type="http://schemas.openxmlformats.org/officeDocument/2006/relationships/hyperlink" Target="mailto:depot.tcv@santosbrasil.com.br%20-%2055%2091%203322-7575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xtranet.portonave.com.br/" TargetMode="External"/><Relationship Id="rId2" Type="http://schemas.openxmlformats.org/officeDocument/2006/relationships/hyperlink" Target="mailto:embarque-vazios@portonave.com.br%20&#8226;%20(47)%202104%203445" TargetMode="External"/><Relationship Id="rId1" Type="http://schemas.openxmlformats.org/officeDocument/2006/relationships/hyperlink" Target="http://www.depotrans.com.br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felipe.correa@portoitapoa.com%20%20-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gendamento.mdlogsul.com.br/" TargetMode="External"/><Relationship Id="rId2" Type="http://schemas.openxmlformats.org/officeDocument/2006/relationships/hyperlink" Target="mailto:felipe.correa@portoitapoa.com%20%20-" TargetMode="External"/><Relationship Id="rId1" Type="http://schemas.openxmlformats.org/officeDocument/2006/relationships/hyperlink" Target="mailto:gate.ioa@retrolog.com.br%20-%20(47)-3305-0145/3305-0146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trans.com.br/" TargetMode="External"/><Relationship Id="rId2" Type="http://schemas.openxmlformats.org/officeDocument/2006/relationships/hyperlink" Target="https://extranet.portonave.com.br/" TargetMode="External"/><Relationship Id="rId1" Type="http://schemas.openxmlformats.org/officeDocument/2006/relationships/hyperlink" Target="mailto:embarque-vazios@portonave.com.br%20&#8226;%20(47)%202104%203445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cp.com.br/" TargetMode="External"/><Relationship Id="rId2" Type="http://schemas.openxmlformats.org/officeDocument/2006/relationships/hyperlink" Target="mailto:depot.controle@tcp.com.br%20-%20(41)%202152-5836%20/%20(41)%202152-5837" TargetMode="External"/><Relationship Id="rId1" Type="http://schemas.openxmlformats.org/officeDocument/2006/relationships/hyperlink" Target="http://www.atlantis-ssz.com.br/paranagua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centraldeatendimento@tcp.com.br%20-%20(41)%202152-5800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1144-4CAC-439C-AA5E-0A8FB641EE1E}">
  <dimension ref="B11:E12"/>
  <sheetViews>
    <sheetView showGridLines="0" showRowColHeaders="0" tabSelected="1" workbookViewId="0"/>
  </sheetViews>
  <sheetFormatPr defaultColWidth="9" defaultRowHeight="15" x14ac:dyDescent="0.25"/>
  <cols>
    <col min="1" max="1" width="2.5" style="34" customWidth="1"/>
    <col min="2" max="2" width="14.875" style="34" customWidth="1"/>
    <col min="3" max="3" width="10.25" style="34" customWidth="1"/>
    <col min="4" max="4" width="154.875" style="34" customWidth="1"/>
    <col min="5" max="5" width="17.625" style="34" customWidth="1"/>
    <col min="6" max="16384" width="9" style="34"/>
  </cols>
  <sheetData>
    <row r="11" spans="2:5" x14ac:dyDescent="0.25">
      <c r="B11" s="35" t="s">
        <v>188</v>
      </c>
      <c r="C11" s="35" t="s">
        <v>189</v>
      </c>
      <c r="D11" s="35" t="s">
        <v>190</v>
      </c>
      <c r="E11" s="35" t="s">
        <v>191</v>
      </c>
    </row>
    <row r="12" spans="2:5" x14ac:dyDescent="0.25">
      <c r="B12" s="37">
        <f>INDEX(OffHire!$C$6:$C$100,OffHire!G6)</f>
        <v>0</v>
      </c>
      <c r="C12" s="37">
        <f>INDEX(OffHire!$D$6:$D$100,OffHire!G6)</f>
        <v>0</v>
      </c>
      <c r="D12" s="38">
        <f>INDEX(OffHire!$E$6:$E$100,OffHire!G6)</f>
        <v>0</v>
      </c>
      <c r="E12" s="37">
        <f>INDEX(OffHire!$F$6:$F$100,OffHire!G6)</f>
        <v>0</v>
      </c>
    </row>
  </sheetData>
  <sheetProtection algorithmName="SHA-512" hashValue="+RrPNVvM3mvwBwoqiKAEcU39Akq7WWUWkzvRklE+YgbcO7FdNniTj4fp+yt96SbtvWgomrSOnXJ3dk+/PuYKfQ==" saltValue="DKDt0Pc/oGQ38RUS6WFalQ==" spinCount="100000" sheet="1" objects="1" scenarios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Drop Down 2">
              <controlPr defaultSize="0" autoLine="0" autoPict="0">
                <anchor>
                  <from>
                    <xdr:col>2</xdr:col>
                    <xdr:colOff>333375</xdr:colOff>
                    <xdr:row>7</xdr:row>
                    <xdr:rowOff>142875</xdr:rowOff>
                  </from>
                  <to>
                    <xdr:col>3</xdr:col>
                    <xdr:colOff>895350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4E6D-9078-4A2F-B57C-FFC174F01B98}">
  <sheetPr>
    <pageSetUpPr fitToPage="1"/>
  </sheetPr>
  <dimension ref="B1:C34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x14ac:dyDescent="0.2">
      <c r="B1" s="71" t="s">
        <v>24</v>
      </c>
      <c r="C1" s="72"/>
    </row>
    <row r="2" spans="2:3" ht="31.5" customHeight="1" thickBot="1" x14ac:dyDescent="0.25">
      <c r="B2" s="73"/>
      <c r="C2" s="74"/>
    </row>
    <row r="3" spans="2:3" x14ac:dyDescent="0.2">
      <c r="B3" s="62" t="s">
        <v>9</v>
      </c>
      <c r="C3" s="75" t="s">
        <v>18</v>
      </c>
    </row>
    <row r="4" spans="2:3" ht="15" thickBot="1" x14ac:dyDescent="0.25">
      <c r="B4" s="63"/>
      <c r="C4" s="76"/>
    </row>
    <row r="5" spans="2:3" ht="15" thickBot="1" x14ac:dyDescent="0.25">
      <c r="B5" s="1"/>
      <c r="C5" s="2"/>
    </row>
    <row r="6" spans="2:3" hidden="1" x14ac:dyDescent="0.2">
      <c r="B6" s="105" t="s">
        <v>68</v>
      </c>
      <c r="C6" s="69"/>
    </row>
    <row r="7" spans="2:3" ht="15" hidden="1" thickBot="1" x14ac:dyDescent="0.25">
      <c r="B7" s="106"/>
      <c r="C7" s="70"/>
    </row>
    <row r="8" spans="2:3" hidden="1" x14ac:dyDescent="0.2">
      <c r="B8" s="106"/>
      <c r="C8" s="69"/>
    </row>
    <row r="9" spans="2:3" ht="15" hidden="1" thickBot="1" x14ac:dyDescent="0.25">
      <c r="B9" s="106"/>
      <c r="C9" s="70"/>
    </row>
    <row r="10" spans="2:3" hidden="1" x14ac:dyDescent="0.2">
      <c r="B10" s="106"/>
      <c r="C10" s="69"/>
    </row>
    <row r="11" spans="2:3" hidden="1" x14ac:dyDescent="0.2">
      <c r="B11" s="106"/>
      <c r="C11" s="102"/>
    </row>
    <row r="12" spans="2:3" ht="15" hidden="1" thickBot="1" x14ac:dyDescent="0.25"/>
    <row r="13" spans="2:3" hidden="1" x14ac:dyDescent="0.2">
      <c r="B13" s="103" t="s">
        <v>23</v>
      </c>
      <c r="C13" s="66" t="s">
        <v>71</v>
      </c>
    </row>
    <row r="14" spans="2:3" ht="15" hidden="1" thickBot="1" x14ac:dyDescent="0.25">
      <c r="B14" s="104" t="s">
        <v>0</v>
      </c>
      <c r="C14" s="59"/>
    </row>
    <row r="15" spans="2:3" hidden="1" x14ac:dyDescent="0.2">
      <c r="B15" s="103" t="s">
        <v>5</v>
      </c>
      <c r="C15" s="66" t="s">
        <v>72</v>
      </c>
    </row>
    <row r="16" spans="2:3" ht="15" hidden="1" thickBot="1" x14ac:dyDescent="0.25">
      <c r="B16" s="104" t="s">
        <v>0</v>
      </c>
      <c r="C16" s="59"/>
    </row>
    <row r="17" spans="2:3" hidden="1" x14ac:dyDescent="0.2">
      <c r="B17" s="103" t="s">
        <v>69</v>
      </c>
      <c r="C17" s="66" t="s">
        <v>73</v>
      </c>
    </row>
    <row r="18" spans="2:3" ht="15" hidden="1" thickBot="1" x14ac:dyDescent="0.25">
      <c r="B18" s="104" t="s">
        <v>2</v>
      </c>
      <c r="C18" s="59"/>
    </row>
    <row r="19" spans="2:3" hidden="1" x14ac:dyDescent="0.2">
      <c r="B19" s="103" t="s">
        <v>70</v>
      </c>
      <c r="C19" s="58" t="s">
        <v>74</v>
      </c>
    </row>
    <row r="20" spans="2:3" ht="15" hidden="1" thickBot="1" x14ac:dyDescent="0.25">
      <c r="B20" s="104" t="s">
        <v>2</v>
      </c>
      <c r="C20" s="59"/>
    </row>
    <row r="21" spans="2:3" ht="7.5" hidden="1" customHeight="1" thickBot="1" x14ac:dyDescent="0.25">
      <c r="B21" s="1"/>
      <c r="C21" s="2"/>
    </row>
    <row r="22" spans="2:3" x14ac:dyDescent="0.2">
      <c r="B22" s="62" t="s">
        <v>7</v>
      </c>
      <c r="C22" s="67" t="s">
        <v>11</v>
      </c>
    </row>
    <row r="23" spans="2:3" ht="15" thickBot="1" x14ac:dyDescent="0.25">
      <c r="B23" s="63"/>
      <c r="C23" s="68"/>
    </row>
    <row r="24" spans="2:3" x14ac:dyDescent="0.2">
      <c r="B24" s="52" t="s">
        <v>23</v>
      </c>
      <c r="C24" s="66" t="s">
        <v>157</v>
      </c>
    </row>
    <row r="25" spans="2:3" ht="15" thickBot="1" x14ac:dyDescent="0.25">
      <c r="B25" s="53" t="s">
        <v>0</v>
      </c>
      <c r="C25" s="59"/>
    </row>
    <row r="26" spans="2:3" x14ac:dyDescent="0.2">
      <c r="B26" s="52" t="s">
        <v>5</v>
      </c>
      <c r="C26" s="66" t="s">
        <v>158</v>
      </c>
    </row>
    <row r="27" spans="2:3" ht="15" thickBot="1" x14ac:dyDescent="0.25">
      <c r="B27" s="53" t="s">
        <v>0</v>
      </c>
      <c r="C27" s="59"/>
    </row>
    <row r="28" spans="2:3" x14ac:dyDescent="0.2">
      <c r="B28" s="52" t="s">
        <v>8</v>
      </c>
      <c r="C28" s="100" t="s">
        <v>159</v>
      </c>
    </row>
    <row r="29" spans="2:3" ht="15" thickBot="1" x14ac:dyDescent="0.25">
      <c r="B29" s="53" t="s">
        <v>2</v>
      </c>
      <c r="C29" s="59"/>
    </row>
    <row r="30" spans="2:3" x14ac:dyDescent="0.2">
      <c r="B30" s="56" t="s">
        <v>2</v>
      </c>
      <c r="C30" s="66" t="s">
        <v>160</v>
      </c>
    </row>
    <row r="31" spans="2:3" ht="15" thickBot="1" x14ac:dyDescent="0.25">
      <c r="B31" s="57" t="s">
        <v>2</v>
      </c>
      <c r="C31" s="59"/>
    </row>
    <row r="32" spans="2:3" x14ac:dyDescent="0.2">
      <c r="B32" s="52" t="s">
        <v>6</v>
      </c>
      <c r="C32" s="100" t="s">
        <v>161</v>
      </c>
    </row>
    <row r="33" spans="2:3" ht="15" thickBot="1" x14ac:dyDescent="0.25">
      <c r="B33" s="53" t="s">
        <v>2</v>
      </c>
      <c r="C33" s="59" t="s">
        <v>3</v>
      </c>
    </row>
    <row r="34" spans="2:3" x14ac:dyDescent="0.2">
      <c r="B34" s="1"/>
      <c r="C34" s="1"/>
    </row>
  </sheetData>
  <sheetProtection algorithmName="SHA-512" hashValue="pttodXB6VTUUHDML5sfx6UR1qaiLdmGnbsRoUmYbBRVm47z4/BBFLcxTLGjZaZNjuB46/k042UYTqTx8aqqlGA==" saltValue="9sHvNleDeboltIFNyS5xQw==" spinCount="100000" sheet="1" objects="1" scenarios="1"/>
  <mergeCells count="27">
    <mergeCell ref="B1:C2"/>
    <mergeCell ref="B3:B4"/>
    <mergeCell ref="C3:C4"/>
    <mergeCell ref="B22:B23"/>
    <mergeCell ref="C22:C23"/>
    <mergeCell ref="B17:B18"/>
    <mergeCell ref="C17:C18"/>
    <mergeCell ref="B19:B20"/>
    <mergeCell ref="C19:C20"/>
    <mergeCell ref="B6:B11"/>
    <mergeCell ref="B13:B14"/>
    <mergeCell ref="C13:C14"/>
    <mergeCell ref="B15:B16"/>
    <mergeCell ref="C15:C16"/>
    <mergeCell ref="C6:C7"/>
    <mergeCell ref="C8:C9"/>
    <mergeCell ref="C10:C11"/>
    <mergeCell ref="B32:B33"/>
    <mergeCell ref="C32:C33"/>
    <mergeCell ref="B26:B27"/>
    <mergeCell ref="C26:C27"/>
    <mergeCell ref="B28:B29"/>
    <mergeCell ref="C28:C29"/>
    <mergeCell ref="B30:B31"/>
    <mergeCell ref="C30:C31"/>
    <mergeCell ref="B24:B25"/>
    <mergeCell ref="C24:C25"/>
  </mergeCells>
  <hyperlinks>
    <hyperlink ref="C19" r:id="rId1" xr:uid="{F289F7B6-BFED-4176-A370-4B97C84C305D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8B86-E654-4BB0-882E-3DFA831CB4E9}">
  <sheetPr>
    <pageSetUpPr fitToPage="1"/>
  </sheetPr>
  <dimension ref="B1:F55"/>
  <sheetViews>
    <sheetView showGridLines="0" showRowColHeaders="0" zoomScaleNormal="100" workbookViewId="0"/>
  </sheetViews>
  <sheetFormatPr defaultRowHeight="14.25" x14ac:dyDescent="0.2"/>
  <cols>
    <col min="1" max="1" width="4.75" customWidth="1"/>
    <col min="2" max="2" width="23.375" customWidth="1"/>
    <col min="3" max="3" width="77.875" customWidth="1"/>
    <col min="4" max="4" width="1.375" customWidth="1"/>
    <col min="5" max="5" width="24.125" customWidth="1"/>
    <col min="6" max="6" width="81.75" bestFit="1" customWidth="1"/>
    <col min="7" max="7" width="12.75" customWidth="1"/>
    <col min="8" max="8" width="26.375" customWidth="1"/>
    <col min="9" max="9" width="23.375" bestFit="1" customWidth="1"/>
  </cols>
  <sheetData>
    <row r="1" spans="2:6" ht="14.25" customHeight="1" x14ac:dyDescent="0.2">
      <c r="B1" s="71" t="s">
        <v>24</v>
      </c>
      <c r="C1" s="72"/>
      <c r="E1" s="71" t="s">
        <v>24</v>
      </c>
      <c r="F1" s="72"/>
    </row>
    <row r="2" spans="2:6" ht="30" customHeight="1" thickBot="1" x14ac:dyDescent="0.25">
      <c r="B2" s="73"/>
      <c r="C2" s="74"/>
      <c r="E2" s="73"/>
      <c r="F2" s="74"/>
    </row>
    <row r="3" spans="2:6" ht="20.100000000000001" customHeight="1" x14ac:dyDescent="0.2">
      <c r="B3" s="62" t="s">
        <v>9</v>
      </c>
      <c r="C3" s="75" t="s">
        <v>4</v>
      </c>
      <c r="E3" s="62" t="s">
        <v>9</v>
      </c>
      <c r="F3" s="75" t="s">
        <v>4</v>
      </c>
    </row>
    <row r="4" spans="2:6" ht="20.100000000000001" customHeight="1" thickBot="1" x14ac:dyDescent="0.25">
      <c r="B4" s="63"/>
      <c r="C4" s="76"/>
      <c r="E4" s="63"/>
      <c r="F4" s="76"/>
    </row>
    <row r="5" spans="2:6" ht="14.25" customHeight="1" thickBot="1" x14ac:dyDescent="0.25">
      <c r="B5" s="1"/>
      <c r="C5" s="2"/>
    </row>
    <row r="6" spans="2:6" ht="15.75" customHeight="1" x14ac:dyDescent="0.2">
      <c r="B6" s="62" t="s">
        <v>7</v>
      </c>
      <c r="C6" s="94" t="s">
        <v>172</v>
      </c>
      <c r="E6" s="62" t="s">
        <v>7</v>
      </c>
      <c r="F6" s="64" t="s">
        <v>154</v>
      </c>
    </row>
    <row r="7" spans="2:6" ht="15" customHeight="1" thickBot="1" x14ac:dyDescent="0.25">
      <c r="B7" s="63"/>
      <c r="C7" s="65"/>
      <c r="D7" s="1"/>
      <c r="E7" s="63"/>
      <c r="F7" s="108"/>
    </row>
    <row r="8" spans="2:6" ht="14.25" customHeight="1" x14ac:dyDescent="0.2">
      <c r="B8" s="52" t="s">
        <v>23</v>
      </c>
      <c r="C8" s="69" t="s">
        <v>162</v>
      </c>
      <c r="E8" s="52" t="s">
        <v>23</v>
      </c>
      <c r="F8" s="69" t="s">
        <v>155</v>
      </c>
    </row>
    <row r="9" spans="2:6" ht="15" customHeight="1" thickBot="1" x14ac:dyDescent="0.25">
      <c r="B9" s="53" t="s">
        <v>0</v>
      </c>
      <c r="C9" s="70"/>
      <c r="E9" s="53" t="s">
        <v>0</v>
      </c>
      <c r="F9" s="70"/>
    </row>
    <row r="10" spans="2:6" ht="14.25" customHeight="1" x14ac:dyDescent="0.2">
      <c r="B10" s="52" t="s">
        <v>5</v>
      </c>
      <c r="C10" s="66" t="s">
        <v>163</v>
      </c>
      <c r="E10" s="52" t="s">
        <v>5</v>
      </c>
      <c r="F10" s="66" t="s">
        <v>49</v>
      </c>
    </row>
    <row r="11" spans="2:6" ht="15" customHeight="1" thickBot="1" x14ac:dyDescent="0.25">
      <c r="B11" s="53" t="s">
        <v>0</v>
      </c>
      <c r="C11" s="59"/>
      <c r="E11" s="53" t="s">
        <v>0</v>
      </c>
      <c r="F11" s="59"/>
    </row>
    <row r="12" spans="2:6" ht="14.25" customHeight="1" x14ac:dyDescent="0.2">
      <c r="B12" s="52" t="s">
        <v>8</v>
      </c>
      <c r="C12" s="112" t="s">
        <v>166</v>
      </c>
      <c r="E12" s="52" t="s">
        <v>8</v>
      </c>
      <c r="F12" s="107" t="s">
        <v>66</v>
      </c>
    </row>
    <row r="13" spans="2:6" ht="15" customHeight="1" thickBot="1" x14ac:dyDescent="0.25">
      <c r="B13" s="53" t="s">
        <v>2</v>
      </c>
      <c r="C13" s="113"/>
      <c r="E13" s="53" t="s">
        <v>2</v>
      </c>
      <c r="F13" s="59"/>
    </row>
    <row r="14" spans="2:6" x14ac:dyDescent="0.2">
      <c r="B14" s="56" t="s">
        <v>2</v>
      </c>
      <c r="C14" s="58" t="s">
        <v>164</v>
      </c>
      <c r="E14" s="56" t="s">
        <v>2</v>
      </c>
      <c r="F14" s="58" t="s">
        <v>143</v>
      </c>
    </row>
    <row r="15" spans="2:6" ht="15" thickBot="1" x14ac:dyDescent="0.25">
      <c r="B15" s="57" t="s">
        <v>2</v>
      </c>
      <c r="C15" s="114"/>
      <c r="E15" s="57" t="s">
        <v>2</v>
      </c>
      <c r="F15" s="109"/>
    </row>
    <row r="16" spans="2:6" ht="13.5" customHeight="1" x14ac:dyDescent="0.2">
      <c r="B16" s="52" t="s">
        <v>6</v>
      </c>
      <c r="C16" s="115" t="s">
        <v>165</v>
      </c>
      <c r="E16" s="52" t="s">
        <v>6</v>
      </c>
      <c r="F16" s="110" t="s">
        <v>144</v>
      </c>
    </row>
    <row r="17" spans="2:6" ht="15" customHeight="1" thickBot="1" x14ac:dyDescent="0.25">
      <c r="B17" s="53" t="s">
        <v>2</v>
      </c>
      <c r="C17" s="116"/>
      <c r="E17" s="53" t="s">
        <v>2</v>
      </c>
      <c r="F17" s="111" t="s">
        <v>3</v>
      </c>
    </row>
    <row r="18" spans="2:6" ht="15" thickBot="1" x14ac:dyDescent="0.25">
      <c r="B18" s="1"/>
      <c r="C18" s="5"/>
    </row>
    <row r="19" spans="2:6" ht="14.25" customHeight="1" x14ac:dyDescent="0.2">
      <c r="B19" s="62" t="s">
        <v>7</v>
      </c>
      <c r="C19" s="94" t="s">
        <v>173</v>
      </c>
    </row>
    <row r="20" spans="2:6" ht="15" customHeight="1" thickBot="1" x14ac:dyDescent="0.25">
      <c r="B20" s="63"/>
      <c r="C20" s="65"/>
    </row>
    <row r="21" spans="2:6" ht="14.25" customHeight="1" x14ac:dyDescent="0.2">
      <c r="B21" s="52" t="s">
        <v>23</v>
      </c>
      <c r="C21" s="69" t="s">
        <v>156</v>
      </c>
    </row>
    <row r="22" spans="2:6" ht="15" customHeight="1" thickBot="1" x14ac:dyDescent="0.25">
      <c r="B22" s="53" t="s">
        <v>0</v>
      </c>
      <c r="C22" s="70"/>
    </row>
    <row r="23" spans="2:6" ht="14.25" customHeight="1" x14ac:dyDescent="0.2">
      <c r="B23" s="52" t="s">
        <v>5</v>
      </c>
      <c r="C23" s="66" t="s">
        <v>28</v>
      </c>
    </row>
    <row r="24" spans="2:6" ht="15" customHeight="1" thickBot="1" x14ac:dyDescent="0.25">
      <c r="B24" s="53" t="s">
        <v>0</v>
      </c>
      <c r="C24" s="59"/>
    </row>
    <row r="25" spans="2:6" ht="14.25" customHeight="1" x14ac:dyDescent="0.2">
      <c r="B25" s="52" t="s">
        <v>8</v>
      </c>
      <c r="C25" s="112" t="s">
        <v>65</v>
      </c>
    </row>
    <row r="26" spans="2:6" ht="15" customHeight="1" thickBot="1" x14ac:dyDescent="0.25">
      <c r="B26" s="53" t="s">
        <v>2</v>
      </c>
      <c r="C26" s="113"/>
    </row>
    <row r="27" spans="2:6" ht="14.25" customHeight="1" x14ac:dyDescent="0.2">
      <c r="B27" s="56" t="s">
        <v>2</v>
      </c>
      <c r="C27" s="119" t="s">
        <v>48</v>
      </c>
    </row>
    <row r="28" spans="2:6" ht="15" thickBot="1" x14ac:dyDescent="0.25">
      <c r="B28" s="57" t="s">
        <v>2</v>
      </c>
      <c r="C28" s="109"/>
    </row>
    <row r="29" spans="2:6" ht="25.5" x14ac:dyDescent="0.2">
      <c r="B29" s="17" t="s">
        <v>6</v>
      </c>
      <c r="C29" s="14" t="s">
        <v>151</v>
      </c>
    </row>
    <row r="30" spans="2:6" ht="15" customHeight="1" thickBot="1" x14ac:dyDescent="0.25">
      <c r="E30" s="15"/>
      <c r="F30" s="16"/>
    </row>
    <row r="31" spans="2:6" ht="14.25" customHeight="1" x14ac:dyDescent="0.2"/>
    <row r="32" spans="2:6" ht="15" customHeight="1" x14ac:dyDescent="0.2"/>
    <row r="33" spans="2:3" ht="14.25" customHeight="1" x14ac:dyDescent="0.2"/>
    <row r="34" spans="2:3" ht="15" customHeight="1" x14ac:dyDescent="0.2"/>
    <row r="35" spans="2:3" ht="14.25" customHeight="1" x14ac:dyDescent="0.2"/>
    <row r="37" spans="2:3" ht="14.25" customHeight="1" x14ac:dyDescent="0.2"/>
    <row r="41" spans="2:3" ht="14.25" customHeight="1" x14ac:dyDescent="0.2"/>
    <row r="43" spans="2:3" ht="15" customHeight="1" x14ac:dyDescent="0.2"/>
    <row r="44" spans="2:3" ht="14.25" customHeight="1" thickBot="1" x14ac:dyDescent="0.25"/>
    <row r="45" spans="2:3" ht="15" customHeight="1" x14ac:dyDescent="0.2">
      <c r="B45" s="88"/>
      <c r="C45" s="117"/>
    </row>
    <row r="46" spans="2:3" ht="14.25" customHeight="1" thickBot="1" x14ac:dyDescent="0.25">
      <c r="B46" s="89" t="s">
        <v>23</v>
      </c>
      <c r="C46" s="118" t="s">
        <v>17</v>
      </c>
    </row>
    <row r="47" spans="2:3" ht="15" customHeight="1" x14ac:dyDescent="0.2">
      <c r="B47" s="79" t="s">
        <v>0</v>
      </c>
      <c r="C47" s="120"/>
    </row>
    <row r="48" spans="2:3" ht="14.25" customHeight="1" thickBot="1" x14ac:dyDescent="0.25">
      <c r="B48" s="80" t="s">
        <v>5</v>
      </c>
      <c r="C48" s="121" t="s">
        <v>50</v>
      </c>
    </row>
    <row r="49" spans="2:3" x14ac:dyDescent="0.2">
      <c r="B49" s="79" t="s">
        <v>0</v>
      </c>
      <c r="C49" s="122"/>
    </row>
    <row r="50" spans="2:3" ht="14.25" customHeight="1" thickBot="1" x14ac:dyDescent="0.25">
      <c r="B50" s="80" t="s">
        <v>8</v>
      </c>
      <c r="C50" s="123" t="s">
        <v>57</v>
      </c>
    </row>
    <row r="51" spans="2:3" x14ac:dyDescent="0.2">
      <c r="B51" s="86" t="s">
        <v>2</v>
      </c>
      <c r="C51" s="124"/>
    </row>
    <row r="52" spans="2:3" ht="15" thickBot="1" x14ac:dyDescent="0.25">
      <c r="B52" s="87" t="s">
        <v>2</v>
      </c>
      <c r="C52" s="125" t="s">
        <v>36</v>
      </c>
    </row>
    <row r="53" spans="2:3" ht="15" thickBot="1" x14ac:dyDescent="0.25">
      <c r="B53" s="11" t="s">
        <v>2</v>
      </c>
      <c r="C53" s="8"/>
    </row>
    <row r="54" spans="2:3" x14ac:dyDescent="0.2">
      <c r="B54" s="79" t="s">
        <v>6</v>
      </c>
      <c r="C54" s="83"/>
    </row>
    <row r="55" spans="2:3" ht="15" thickBot="1" x14ac:dyDescent="0.25">
      <c r="B55" s="80" t="s">
        <v>2</v>
      </c>
      <c r="C55" s="84" t="s">
        <v>3</v>
      </c>
    </row>
  </sheetData>
  <sheetProtection algorithmName="SHA-512" hashValue="A/ce5/g3+TfcC1S2exXNDhxx6ON5eqaB9bfN9CjKINDkCnQmeq/fSBlvIMDUXd+aw3RYpEuY++PhrX/kLHD4zg==" saltValue="/9RFlu9HWDxl/3Dke0Ginw==" spinCount="100000" sheet="1" objects="1" scenarios="1"/>
  <mergeCells count="50">
    <mergeCell ref="B6:B7"/>
    <mergeCell ref="B47:B48"/>
    <mergeCell ref="C47:C48"/>
    <mergeCell ref="B54:B55"/>
    <mergeCell ref="C54:C55"/>
    <mergeCell ref="B49:B50"/>
    <mergeCell ref="C49:C50"/>
    <mergeCell ref="B51:B52"/>
    <mergeCell ref="C51:C52"/>
    <mergeCell ref="B1:C2"/>
    <mergeCell ref="B3:B4"/>
    <mergeCell ref="C3:C4"/>
    <mergeCell ref="C6:C7"/>
    <mergeCell ref="B45:B46"/>
    <mergeCell ref="C45:C46"/>
    <mergeCell ref="B25:B26"/>
    <mergeCell ref="C25:C26"/>
    <mergeCell ref="B27:B28"/>
    <mergeCell ref="C27:C28"/>
    <mergeCell ref="B19:B20"/>
    <mergeCell ref="C19:C20"/>
    <mergeCell ref="B21:B22"/>
    <mergeCell ref="C21:C22"/>
    <mergeCell ref="B23:B24"/>
    <mergeCell ref="C23:C24"/>
    <mergeCell ref="E14:E15"/>
    <mergeCell ref="F14:F15"/>
    <mergeCell ref="E16:E17"/>
    <mergeCell ref="F16:F17"/>
    <mergeCell ref="B8:B9"/>
    <mergeCell ref="C8:C9"/>
    <mergeCell ref="B16:B17"/>
    <mergeCell ref="B10:B11"/>
    <mergeCell ref="C10:C11"/>
    <mergeCell ref="B12:B13"/>
    <mergeCell ref="C12:C13"/>
    <mergeCell ref="B14:B15"/>
    <mergeCell ref="C14:C15"/>
    <mergeCell ref="C16:C17"/>
    <mergeCell ref="E1:F2"/>
    <mergeCell ref="E3:E4"/>
    <mergeCell ref="F3:F4"/>
    <mergeCell ref="E12:E13"/>
    <mergeCell ref="F12:F13"/>
    <mergeCell ref="E6:E7"/>
    <mergeCell ref="F6:F7"/>
    <mergeCell ref="E8:E9"/>
    <mergeCell ref="F8:F9"/>
    <mergeCell ref="E10:E11"/>
    <mergeCell ref="F10:F11"/>
  </mergeCells>
  <hyperlinks>
    <hyperlink ref="F12" r:id="rId1" xr:uid="{FA6A8140-3013-4EF9-BF19-25E4F6443867}"/>
    <hyperlink ref="F14" r:id="rId2" xr:uid="{06F46134-C144-4238-ADD2-BDCB5BEAEDE6}"/>
    <hyperlink ref="C27" r:id="rId3" xr:uid="{C5E8453F-957D-4D6C-B339-409CECA0C8F9}"/>
    <hyperlink ref="C14" r:id="rId4" xr:uid="{01B09702-7F74-4859-91F7-5ABC471D9910}"/>
    <hyperlink ref="C25" r:id="rId5" xr:uid="{5A8261D7-0962-475E-9262-8652EF5C3F7C}"/>
  </hyperlinks>
  <pageMargins left="0.511811024" right="0.511811024" top="0.78740157499999996" bottom="0.78740157499999996" header="0.31496062000000002" footer="0.31496062000000002"/>
  <pageSetup paperSize="9" scale="84" orientation="portrait" horizontalDpi="4294967295" verticalDpi="4294967295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EAAD-7DD8-4613-B17E-89632101C1D2}">
  <sheetPr>
    <pageSetUpPr fitToPage="1"/>
  </sheetPr>
  <dimension ref="B1:C18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19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11</v>
      </c>
    </row>
    <row r="7" spans="2:3" ht="20.100000000000001" customHeight="1" thickBot="1" x14ac:dyDescent="0.25">
      <c r="B7" s="63"/>
      <c r="C7" s="68"/>
    </row>
    <row r="8" spans="2:3" ht="14.25" customHeight="1" x14ac:dyDescent="0.2">
      <c r="B8" s="52" t="s">
        <v>23</v>
      </c>
      <c r="C8" s="66" t="s">
        <v>76</v>
      </c>
    </row>
    <row r="9" spans="2:3" ht="15" thickBot="1" x14ac:dyDescent="0.25">
      <c r="B9" s="53" t="s">
        <v>0</v>
      </c>
      <c r="C9" s="59"/>
    </row>
    <row r="10" spans="2:3" x14ac:dyDescent="0.2">
      <c r="B10" s="52" t="s">
        <v>5</v>
      </c>
      <c r="C10" s="66" t="s">
        <v>29</v>
      </c>
    </row>
    <row r="11" spans="2:3" ht="15" thickBot="1" x14ac:dyDescent="0.25">
      <c r="B11" s="53" t="s">
        <v>0</v>
      </c>
      <c r="C11" s="59"/>
    </row>
    <row r="12" spans="2:3" x14ac:dyDescent="0.2">
      <c r="B12" s="52" t="s">
        <v>8</v>
      </c>
      <c r="C12" s="100" t="s">
        <v>34</v>
      </c>
    </row>
    <row r="13" spans="2:3" ht="15" thickBot="1" x14ac:dyDescent="0.25">
      <c r="B13" s="53" t="s">
        <v>2</v>
      </c>
      <c r="C13" s="59"/>
    </row>
    <row r="14" spans="2:3" x14ac:dyDescent="0.2">
      <c r="B14" s="56" t="s">
        <v>2</v>
      </c>
      <c r="C14" s="66" t="s">
        <v>35</v>
      </c>
    </row>
    <row r="15" spans="2:3" ht="15" thickBot="1" x14ac:dyDescent="0.25">
      <c r="B15" s="57" t="s">
        <v>2</v>
      </c>
      <c r="C15" s="59"/>
    </row>
    <row r="16" spans="2:3" x14ac:dyDescent="0.2">
      <c r="B16" s="52" t="s">
        <v>6</v>
      </c>
      <c r="C16" s="66"/>
    </row>
    <row r="17" spans="2:3" ht="15" thickBot="1" x14ac:dyDescent="0.25">
      <c r="B17" s="53" t="s">
        <v>2</v>
      </c>
      <c r="C17" s="59" t="s">
        <v>3</v>
      </c>
    </row>
    <row r="18" spans="2:3" x14ac:dyDescent="0.2">
      <c r="B18" s="1"/>
      <c r="C18" s="1"/>
    </row>
  </sheetData>
  <sheetProtection algorithmName="SHA-512" hashValue="zvHx6CLWGynGmF6HbjoRGmJpn91Pzia6mA8/j58Mf5gOTsR1FjMXgqk3HyY9wbSYcogRuzLanZvAr5gnmQG3MQ==" saltValue="S6bTWFUyngepEi+e8s0znw==" spinCount="100000" sheet="1" objects="1" scenarios="1"/>
  <mergeCells count="15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</mergeCell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3641F-98F3-4DC1-8290-B11414FB7172}">
  <sheetPr>
    <pageSetUpPr fitToPage="1"/>
  </sheetPr>
  <dimension ref="B1:J44"/>
  <sheetViews>
    <sheetView showGridLines="0" showRowColHeaders="0" zoomScaleNormal="100" workbookViewId="0">
      <selection activeCell="F9" sqref="F9:F10"/>
    </sheetView>
  </sheetViews>
  <sheetFormatPr defaultRowHeight="14.25" x14ac:dyDescent="0.2"/>
  <cols>
    <col min="1" max="1" width="4.25" customWidth="1"/>
    <col min="2" max="2" width="23.375" customWidth="1"/>
    <col min="3" max="3" width="93" customWidth="1"/>
    <col min="4" max="4" width="4.75" customWidth="1"/>
    <col min="5" max="5" width="23.375" customWidth="1"/>
    <col min="6" max="6" width="79.25" customWidth="1"/>
    <col min="7" max="7" width="12.75" customWidth="1"/>
    <col min="8" max="8" width="26.375" customWidth="1"/>
    <col min="9" max="9" width="23.375" style="6" bestFit="1" customWidth="1"/>
    <col min="10" max="10" width="17.5" style="7" bestFit="1" customWidth="1"/>
  </cols>
  <sheetData>
    <row r="1" spans="2:10" ht="14.25" customHeight="1" x14ac:dyDescent="0.2">
      <c r="B1" s="71" t="s">
        <v>197</v>
      </c>
      <c r="C1" s="72"/>
      <c r="E1" s="71"/>
      <c r="F1" s="72"/>
      <c r="G1" s="7" t="s">
        <v>99</v>
      </c>
      <c r="H1" s="7" t="s">
        <v>124</v>
      </c>
      <c r="I1"/>
      <c r="J1"/>
    </row>
    <row r="2" spans="2:10" ht="30" customHeight="1" thickBot="1" x14ac:dyDescent="0.25">
      <c r="B2" s="73"/>
      <c r="C2" s="74"/>
      <c r="E2" s="73"/>
      <c r="F2" s="74"/>
      <c r="G2" s="7" t="s">
        <v>92</v>
      </c>
      <c r="H2" s="7" t="s">
        <v>117</v>
      </c>
      <c r="I2"/>
      <c r="J2"/>
    </row>
    <row r="3" spans="2:10" ht="20.100000000000001" customHeight="1" x14ac:dyDescent="0.2">
      <c r="B3" s="130" t="s">
        <v>40</v>
      </c>
      <c r="C3" s="131" t="s">
        <v>229</v>
      </c>
      <c r="E3" s="130" t="s">
        <v>228</v>
      </c>
      <c r="F3" s="131" t="s">
        <v>229</v>
      </c>
      <c r="G3" s="7" t="s">
        <v>101</v>
      </c>
      <c r="H3" s="7" t="s">
        <v>126</v>
      </c>
      <c r="I3"/>
      <c r="J3"/>
    </row>
    <row r="4" spans="2:10" ht="20.100000000000001" customHeight="1" thickBot="1" x14ac:dyDescent="0.25">
      <c r="B4" s="63"/>
      <c r="C4" s="76"/>
      <c r="E4" s="63"/>
      <c r="F4" s="76"/>
      <c r="G4" s="7" t="s">
        <v>95</v>
      </c>
      <c r="H4" s="7" t="s">
        <v>120</v>
      </c>
      <c r="I4"/>
      <c r="J4"/>
    </row>
    <row r="5" spans="2:10" ht="20.100000000000001" customHeight="1" x14ac:dyDescent="0.2">
      <c r="B5" s="62" t="s">
        <v>7</v>
      </c>
      <c r="C5" s="132" t="s">
        <v>328</v>
      </c>
      <c r="E5" s="62" t="s">
        <v>7</v>
      </c>
      <c r="F5" s="132" t="s">
        <v>324</v>
      </c>
      <c r="G5" s="7" t="s">
        <v>104</v>
      </c>
      <c r="H5" s="7" t="s">
        <v>129</v>
      </c>
      <c r="I5"/>
      <c r="J5"/>
    </row>
    <row r="6" spans="2:10" ht="14.25" customHeight="1" thickBot="1" x14ac:dyDescent="0.25">
      <c r="B6" s="63"/>
      <c r="C6" s="133"/>
      <c r="E6" s="63"/>
      <c r="F6" s="133"/>
      <c r="G6" s="7" t="s">
        <v>83</v>
      </c>
      <c r="H6" s="7" t="s">
        <v>108</v>
      </c>
      <c r="I6"/>
      <c r="J6"/>
    </row>
    <row r="7" spans="2:10" ht="15" customHeight="1" x14ac:dyDescent="0.2">
      <c r="B7" s="52" t="s">
        <v>23</v>
      </c>
      <c r="C7" s="66" t="s">
        <v>230</v>
      </c>
      <c r="E7" s="52" t="s">
        <v>23</v>
      </c>
      <c r="F7" s="66" t="s">
        <v>325</v>
      </c>
      <c r="G7" s="7" t="s">
        <v>90</v>
      </c>
      <c r="H7" s="7" t="s">
        <v>115</v>
      </c>
      <c r="I7"/>
      <c r="J7"/>
    </row>
    <row r="8" spans="2:10" ht="14.25" customHeight="1" thickBot="1" x14ac:dyDescent="0.25">
      <c r="B8" s="53" t="s">
        <v>0</v>
      </c>
      <c r="C8" s="59"/>
      <c r="E8" s="53"/>
      <c r="F8" s="59"/>
      <c r="G8" s="7" t="s">
        <v>96</v>
      </c>
      <c r="H8" s="7" t="s">
        <v>121</v>
      </c>
      <c r="I8"/>
      <c r="J8"/>
    </row>
    <row r="9" spans="2:10" ht="15" customHeight="1" x14ac:dyDescent="0.2">
      <c r="B9" s="52" t="s">
        <v>5</v>
      </c>
      <c r="C9" s="66" t="s">
        <v>231</v>
      </c>
      <c r="E9" s="52" t="s">
        <v>5</v>
      </c>
      <c r="F9" s="100" t="s">
        <v>331</v>
      </c>
      <c r="G9" s="7" t="s">
        <v>82</v>
      </c>
      <c r="H9" s="7" t="s">
        <v>107</v>
      </c>
      <c r="I9"/>
      <c r="J9"/>
    </row>
    <row r="10" spans="2:10" ht="14.25" customHeight="1" thickBot="1" x14ac:dyDescent="0.25">
      <c r="B10" s="53" t="s">
        <v>0</v>
      </c>
      <c r="C10" s="59"/>
      <c r="E10" s="53"/>
      <c r="F10" s="55"/>
      <c r="G10" s="7" t="s">
        <v>105</v>
      </c>
      <c r="H10" s="7" t="s">
        <v>130</v>
      </c>
      <c r="I10"/>
      <c r="J10"/>
    </row>
    <row r="11" spans="2:10" ht="15" customHeight="1" x14ac:dyDescent="0.2">
      <c r="B11" s="52" t="s">
        <v>8</v>
      </c>
      <c r="C11" s="66" t="s">
        <v>232</v>
      </c>
      <c r="E11" s="52" t="s">
        <v>8</v>
      </c>
      <c r="F11" s="66" t="s">
        <v>326</v>
      </c>
      <c r="G11" s="7" t="s">
        <v>86</v>
      </c>
      <c r="H11" s="7" t="s">
        <v>111</v>
      </c>
      <c r="I11"/>
      <c r="J11"/>
    </row>
    <row r="12" spans="2:10" ht="15" thickBot="1" x14ac:dyDescent="0.25">
      <c r="B12" s="53" t="s">
        <v>2</v>
      </c>
      <c r="C12" s="59"/>
      <c r="E12" s="53"/>
      <c r="F12" s="59"/>
      <c r="G12" s="7" t="s">
        <v>102</v>
      </c>
      <c r="H12" s="7" t="s">
        <v>127</v>
      </c>
      <c r="I12"/>
      <c r="J12"/>
    </row>
    <row r="13" spans="2:10" ht="15" customHeight="1" x14ac:dyDescent="0.2">
      <c r="B13" s="56" t="s">
        <v>2</v>
      </c>
      <c r="C13" s="58" t="s">
        <v>233</v>
      </c>
      <c r="E13" s="56" t="s">
        <v>2</v>
      </c>
      <c r="F13" s="126" t="s">
        <v>327</v>
      </c>
      <c r="G13" s="7" t="s">
        <v>88</v>
      </c>
      <c r="H13" s="7" t="s">
        <v>113</v>
      </c>
      <c r="I13"/>
      <c r="J13"/>
    </row>
    <row r="14" spans="2:10" ht="15" customHeight="1" thickBot="1" x14ac:dyDescent="0.25">
      <c r="B14" s="57" t="s">
        <v>2</v>
      </c>
      <c r="C14" s="61"/>
      <c r="E14" s="57"/>
      <c r="F14" s="127"/>
      <c r="G14" s="7" t="s">
        <v>91</v>
      </c>
      <c r="H14" s="7" t="s">
        <v>116</v>
      </c>
      <c r="I14"/>
      <c r="J14"/>
    </row>
    <row r="15" spans="2:10" ht="14.25" customHeight="1" x14ac:dyDescent="0.2">
      <c r="B15" s="52" t="s">
        <v>6</v>
      </c>
      <c r="C15" s="128" t="s">
        <v>234</v>
      </c>
      <c r="E15" s="52" t="s">
        <v>6</v>
      </c>
      <c r="F15" s="128" t="s">
        <v>179</v>
      </c>
      <c r="G15" s="7" t="s">
        <v>103</v>
      </c>
      <c r="H15" s="7" t="s">
        <v>128</v>
      </c>
      <c r="I15"/>
      <c r="J15"/>
    </row>
    <row r="16" spans="2:10" ht="31.5" customHeight="1" thickBot="1" x14ac:dyDescent="0.25">
      <c r="B16" s="53" t="s">
        <v>2</v>
      </c>
      <c r="C16" s="129"/>
      <c r="E16" s="53"/>
      <c r="F16" s="129"/>
      <c r="G16" s="7" t="s">
        <v>89</v>
      </c>
      <c r="H16" s="7" t="s">
        <v>114</v>
      </c>
      <c r="I16"/>
      <c r="J16"/>
    </row>
    <row r="17" spans="2:10" ht="12" customHeight="1" thickBot="1" x14ac:dyDescent="0.25">
      <c r="B17" s="1"/>
      <c r="C17" s="1"/>
      <c r="E17" s="9"/>
      <c r="F17" s="10"/>
      <c r="I17" s="7" t="s">
        <v>84</v>
      </c>
      <c r="J17" s="7" t="s">
        <v>109</v>
      </c>
    </row>
    <row r="18" spans="2:10" ht="20.100000000000001" customHeight="1" x14ac:dyDescent="0.2">
      <c r="B18" s="62" t="s">
        <v>7</v>
      </c>
      <c r="C18" s="136" t="s">
        <v>323</v>
      </c>
      <c r="E18" s="88" t="s">
        <v>7</v>
      </c>
      <c r="F18" s="95"/>
      <c r="I18" s="7" t="s">
        <v>97</v>
      </c>
      <c r="J18" s="7" t="s">
        <v>122</v>
      </c>
    </row>
    <row r="19" spans="2:10" ht="20.100000000000001" customHeight="1" thickBot="1" x14ac:dyDescent="0.25">
      <c r="B19" s="63"/>
      <c r="C19" s="137"/>
      <c r="E19" s="89"/>
      <c r="F19" s="96"/>
      <c r="I19" s="7" t="s">
        <v>85</v>
      </c>
      <c r="J19" s="7" t="s">
        <v>110</v>
      </c>
    </row>
    <row r="20" spans="2:10" ht="15" customHeight="1" x14ac:dyDescent="0.2">
      <c r="B20" s="52" t="s">
        <v>23</v>
      </c>
      <c r="C20" s="66" t="s">
        <v>239</v>
      </c>
      <c r="E20" s="79" t="s">
        <v>23</v>
      </c>
      <c r="F20" s="83" t="s">
        <v>54</v>
      </c>
      <c r="I20" s="7" t="s">
        <v>81</v>
      </c>
      <c r="J20" s="7" t="s">
        <v>106</v>
      </c>
    </row>
    <row r="21" spans="2:10" ht="14.25" customHeight="1" thickBot="1" x14ac:dyDescent="0.25">
      <c r="B21" s="53" t="s">
        <v>0</v>
      </c>
      <c r="C21" s="59"/>
      <c r="E21" s="80" t="s">
        <v>0</v>
      </c>
      <c r="F21" s="84" t="s">
        <v>1</v>
      </c>
      <c r="I21" s="7" t="s">
        <v>93</v>
      </c>
      <c r="J21" s="7" t="s">
        <v>118</v>
      </c>
    </row>
    <row r="22" spans="2:10" ht="14.25" customHeight="1" x14ac:dyDescent="0.2">
      <c r="B22" s="52" t="s">
        <v>5</v>
      </c>
      <c r="C22" s="66" t="s">
        <v>235</v>
      </c>
      <c r="E22" s="79" t="s">
        <v>5</v>
      </c>
      <c r="F22" s="83" t="s">
        <v>55</v>
      </c>
      <c r="I22" s="7" t="s">
        <v>98</v>
      </c>
      <c r="J22" s="7" t="s">
        <v>123</v>
      </c>
    </row>
    <row r="23" spans="2:10" ht="14.25" customHeight="1" thickBot="1" x14ac:dyDescent="0.25">
      <c r="B23" s="53" t="s">
        <v>0</v>
      </c>
      <c r="C23" s="59"/>
      <c r="E23" s="80" t="s">
        <v>0</v>
      </c>
      <c r="F23" s="84" t="s">
        <v>1</v>
      </c>
      <c r="I23" s="7" t="s">
        <v>94</v>
      </c>
      <c r="J23" s="7" t="s">
        <v>119</v>
      </c>
    </row>
    <row r="24" spans="2:10" ht="14.25" customHeight="1" x14ac:dyDescent="0.2">
      <c r="B24" s="52" t="s">
        <v>8</v>
      </c>
      <c r="C24" s="66" t="s">
        <v>236</v>
      </c>
      <c r="E24" s="79" t="s">
        <v>8</v>
      </c>
      <c r="F24" s="83" t="s">
        <v>56</v>
      </c>
      <c r="I24" s="7" t="s">
        <v>87</v>
      </c>
      <c r="J24" s="7" t="s">
        <v>112</v>
      </c>
    </row>
    <row r="25" spans="2:10" ht="15" thickBot="1" x14ac:dyDescent="0.25">
      <c r="B25" s="53" t="s">
        <v>2</v>
      </c>
      <c r="C25" s="59"/>
      <c r="E25" s="80" t="s">
        <v>2</v>
      </c>
      <c r="F25" s="84" t="s">
        <v>3</v>
      </c>
      <c r="I25" s="7" t="s">
        <v>100</v>
      </c>
      <c r="J25" s="7" t="s">
        <v>125</v>
      </c>
    </row>
    <row r="26" spans="2:10" ht="14.25" customHeight="1" x14ac:dyDescent="0.2">
      <c r="B26" s="56" t="s">
        <v>2</v>
      </c>
      <c r="C26" s="54" t="s">
        <v>237</v>
      </c>
      <c r="E26" s="86" t="s">
        <v>2</v>
      </c>
      <c r="F26" s="83"/>
    </row>
    <row r="27" spans="2:10" ht="14.25" customHeight="1" thickBot="1" x14ac:dyDescent="0.25">
      <c r="B27" s="57" t="s">
        <v>2</v>
      </c>
      <c r="C27" s="135"/>
      <c r="E27" s="87" t="s">
        <v>2</v>
      </c>
      <c r="F27" s="84"/>
    </row>
    <row r="28" spans="2:10" ht="14.25" customHeight="1" x14ac:dyDescent="0.2">
      <c r="B28" s="52" t="s">
        <v>6</v>
      </c>
      <c r="C28" s="134" t="s">
        <v>238</v>
      </c>
      <c r="E28" s="79" t="s">
        <v>6</v>
      </c>
      <c r="F28" s="138" t="s">
        <v>179</v>
      </c>
    </row>
    <row r="29" spans="2:10" ht="40.5" customHeight="1" thickBot="1" x14ac:dyDescent="0.25">
      <c r="B29" s="53" t="s">
        <v>2</v>
      </c>
      <c r="C29" s="134"/>
      <c r="E29" s="80" t="s">
        <v>2</v>
      </c>
      <c r="F29" s="139"/>
    </row>
    <row r="30" spans="2:10" ht="6" customHeight="1" x14ac:dyDescent="0.2"/>
    <row r="32" spans="2:10" ht="14.25" customHeight="1" x14ac:dyDescent="0.2"/>
    <row r="33" spans="7:10" ht="15" customHeight="1" x14ac:dyDescent="0.2">
      <c r="G33" s="6"/>
      <c r="H33" s="7"/>
      <c r="I33"/>
      <c r="J33"/>
    </row>
    <row r="34" spans="7:10" ht="14.25" customHeight="1" x14ac:dyDescent="0.2">
      <c r="G34" s="6"/>
      <c r="H34" s="7"/>
      <c r="I34"/>
      <c r="J34"/>
    </row>
    <row r="35" spans="7:10" x14ac:dyDescent="0.2">
      <c r="G35" s="6"/>
      <c r="H35" s="7"/>
      <c r="I35"/>
      <c r="J35"/>
    </row>
    <row r="36" spans="7:10" ht="14.25" customHeight="1" x14ac:dyDescent="0.2">
      <c r="G36" s="6"/>
      <c r="H36" s="7"/>
      <c r="I36"/>
      <c r="J36"/>
    </row>
    <row r="37" spans="7:10" ht="15" customHeight="1" x14ac:dyDescent="0.2">
      <c r="G37" s="6"/>
      <c r="H37" s="7"/>
      <c r="I37"/>
      <c r="J37"/>
    </row>
    <row r="38" spans="7:10" ht="14.25" customHeight="1" x14ac:dyDescent="0.2">
      <c r="G38" s="6"/>
      <c r="H38" s="7"/>
      <c r="I38"/>
      <c r="J38"/>
    </row>
    <row r="39" spans="7:10" x14ac:dyDescent="0.2">
      <c r="G39" s="6"/>
      <c r="H39" s="7"/>
      <c r="I39"/>
      <c r="J39"/>
    </row>
    <row r="40" spans="7:10" ht="14.25" customHeight="1" x14ac:dyDescent="0.2">
      <c r="G40" s="6"/>
      <c r="H40" s="7"/>
      <c r="I40"/>
      <c r="J40"/>
    </row>
    <row r="41" spans="7:10" x14ac:dyDescent="0.2">
      <c r="G41" s="6"/>
      <c r="H41" s="7"/>
      <c r="I41"/>
      <c r="J41"/>
    </row>
    <row r="42" spans="7:10" ht="14.25" customHeight="1" x14ac:dyDescent="0.2">
      <c r="G42" s="6"/>
      <c r="H42" s="7"/>
      <c r="I42"/>
      <c r="J42"/>
    </row>
    <row r="43" spans="7:10" x14ac:dyDescent="0.2">
      <c r="G43" s="6"/>
      <c r="H43" s="7"/>
      <c r="I43"/>
      <c r="J43"/>
    </row>
    <row r="44" spans="7:10" x14ac:dyDescent="0.2">
      <c r="G44" s="6"/>
      <c r="H44" s="7"/>
      <c r="I44"/>
      <c r="J44"/>
    </row>
  </sheetData>
  <sheetProtection algorithmName="SHA-512" hashValue="fbeDMvk5Li8DyyoIf3Dg4T8kQh4AaC8dKkWuZG0z/LwarlLBgvTjkISoPU0P9sz72eCwFugdEnKz1hs5vHtr+A==" saltValue="nkNv+x6uoI3gF5/xGNvz/g==" spinCount="100000" sheet="1" objects="1" scenarios="1"/>
  <dataConsolidate/>
  <mergeCells count="54">
    <mergeCell ref="E28:E29"/>
    <mergeCell ref="F28:F29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B18:B19"/>
    <mergeCell ref="C18:C19"/>
    <mergeCell ref="B15:B16"/>
    <mergeCell ref="C15:C16"/>
    <mergeCell ref="B11:B12"/>
    <mergeCell ref="C11:C12"/>
    <mergeCell ref="B13:B14"/>
    <mergeCell ref="C13:C14"/>
    <mergeCell ref="B28:B29"/>
    <mergeCell ref="C28:C29"/>
    <mergeCell ref="B20:B21"/>
    <mergeCell ref="B22:B23"/>
    <mergeCell ref="C22:C23"/>
    <mergeCell ref="B24:B25"/>
    <mergeCell ref="C24:C25"/>
    <mergeCell ref="C20:C21"/>
    <mergeCell ref="B26:B27"/>
    <mergeCell ref="C26:C27"/>
    <mergeCell ref="B1:C2"/>
    <mergeCell ref="B3:B4"/>
    <mergeCell ref="C3:C4"/>
    <mergeCell ref="B9:B10"/>
    <mergeCell ref="C9:C10"/>
    <mergeCell ref="B5:B6"/>
    <mergeCell ref="C5:C6"/>
    <mergeCell ref="B7:B8"/>
    <mergeCell ref="C7:C8"/>
    <mergeCell ref="E1:F2"/>
    <mergeCell ref="E3:E4"/>
    <mergeCell ref="F3:F4"/>
    <mergeCell ref="E5:E6"/>
    <mergeCell ref="F5:F6"/>
    <mergeCell ref="E13:E14"/>
    <mergeCell ref="F13:F14"/>
    <mergeCell ref="E15:E16"/>
    <mergeCell ref="F15:F16"/>
    <mergeCell ref="E7:E8"/>
    <mergeCell ref="F7:F8"/>
    <mergeCell ref="E9:E10"/>
    <mergeCell ref="F9:F10"/>
    <mergeCell ref="E11:E12"/>
    <mergeCell ref="F11:F12"/>
  </mergeCells>
  <hyperlinks>
    <hyperlink ref="C13" r:id="rId1" xr:uid="{71DC4093-6D6B-4982-AF28-7A8CA7D61378}"/>
    <hyperlink ref="C26" r:id="rId2" xr:uid="{91384333-048C-4B87-9E5A-D3F37070CB25}"/>
    <hyperlink ref="F13" r:id="rId3" xr:uid="{28F81D43-478B-4A76-A26A-64F4FCD20D58}"/>
  </hyperlinks>
  <pageMargins left="0.511811024" right="0.511811024" top="0.78740157499999996" bottom="0.78740157499999996" header="0.31496062000000002" footer="0.31496062000000002"/>
  <pageSetup paperSize="9" scale="82" orientation="portrait" horizontalDpi="4294967295" verticalDpi="4294967295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3815-6399-4EE1-A762-110472C5C0B7}">
  <sheetPr>
    <pageSetUpPr fitToPage="1"/>
  </sheetPr>
  <dimension ref="B1:F30"/>
  <sheetViews>
    <sheetView showGridLines="0" showRowColHeaders="0" zoomScaleNormal="100" workbookViewId="0">
      <selection activeCell="C12" sqref="C12:C13"/>
    </sheetView>
  </sheetViews>
  <sheetFormatPr defaultColWidth="9" defaultRowHeight="14.25" x14ac:dyDescent="0.2"/>
  <cols>
    <col min="1" max="1" width="9" style="3"/>
    <col min="2" max="2" width="23.375" style="3" customWidth="1"/>
    <col min="3" max="3" width="78.625" style="3" customWidth="1"/>
    <col min="4" max="4" width="1.625" style="3" customWidth="1"/>
    <col min="5" max="5" width="22.25" style="3" customWidth="1"/>
    <col min="6" max="6" width="77.25" style="3" bestFit="1" customWidth="1"/>
    <col min="7" max="7" width="12.75" style="3" customWidth="1"/>
    <col min="8" max="8" width="26.375" style="3" customWidth="1"/>
    <col min="9" max="9" width="23.375" style="3" bestFit="1" customWidth="1"/>
    <col min="10" max="16384" width="9" style="3"/>
  </cols>
  <sheetData>
    <row r="1" spans="2:6" ht="14.25" customHeight="1" x14ac:dyDescent="0.2">
      <c r="B1" s="153" t="s">
        <v>24</v>
      </c>
      <c r="C1" s="154"/>
      <c r="E1" s="21"/>
      <c r="F1" s="22"/>
    </row>
    <row r="2" spans="2:6" ht="30" customHeight="1" thickBot="1" x14ac:dyDescent="0.25">
      <c r="B2" s="155"/>
      <c r="C2" s="156"/>
      <c r="E2" s="23"/>
      <c r="F2" s="24"/>
    </row>
    <row r="3" spans="2:6" ht="20.100000000000001" customHeight="1" x14ac:dyDescent="0.2">
      <c r="B3" s="157" t="s">
        <v>9</v>
      </c>
      <c r="C3" s="75" t="s">
        <v>20</v>
      </c>
      <c r="E3" s="144"/>
      <c r="F3" s="146"/>
    </row>
    <row r="4" spans="2:6" ht="20.100000000000001" customHeight="1" thickBot="1" x14ac:dyDescent="0.25">
      <c r="B4" s="158"/>
      <c r="C4" s="76"/>
      <c r="E4" s="145"/>
      <c r="F4" s="147"/>
    </row>
    <row r="5" spans="2:6" ht="9.9499999999999993" customHeight="1" thickBot="1" x14ac:dyDescent="0.25">
      <c r="B5" s="1"/>
      <c r="C5" s="2"/>
      <c r="E5" s="19"/>
      <c r="F5" s="20"/>
    </row>
    <row r="6" spans="2:6" ht="14.25" customHeight="1" x14ac:dyDescent="0.2">
      <c r="B6" s="62" t="s">
        <v>7</v>
      </c>
      <c r="C6" s="64" t="s">
        <v>217</v>
      </c>
      <c r="E6" s="88"/>
      <c r="F6" s="148"/>
    </row>
    <row r="7" spans="2:6" ht="15" customHeight="1" thickBot="1" x14ac:dyDescent="0.25">
      <c r="B7" s="63"/>
      <c r="C7" s="108"/>
      <c r="E7" s="89"/>
      <c r="F7" s="149"/>
    </row>
    <row r="8" spans="2:6" ht="14.25" customHeight="1" x14ac:dyDescent="0.2">
      <c r="B8" s="52" t="s">
        <v>23</v>
      </c>
      <c r="C8" s="69" t="s">
        <v>155</v>
      </c>
      <c r="E8" s="79"/>
      <c r="F8" s="117"/>
    </row>
    <row r="9" spans="2:6" ht="15" customHeight="1" thickBot="1" x14ac:dyDescent="0.25">
      <c r="B9" s="53" t="s">
        <v>0</v>
      </c>
      <c r="C9" s="70"/>
      <c r="E9" s="80"/>
      <c r="F9" s="118"/>
    </row>
    <row r="10" spans="2:6" ht="14.25" customHeight="1" x14ac:dyDescent="0.2">
      <c r="B10" s="52" t="s">
        <v>5</v>
      </c>
      <c r="C10" s="66" t="s">
        <v>49</v>
      </c>
      <c r="E10" s="79"/>
      <c r="F10" s="120"/>
    </row>
    <row r="11" spans="2:6" ht="15" thickBot="1" x14ac:dyDescent="0.25">
      <c r="B11" s="53" t="s">
        <v>0</v>
      </c>
      <c r="C11" s="59"/>
      <c r="E11" s="80"/>
      <c r="F11" s="121"/>
    </row>
    <row r="12" spans="2:6" ht="14.25" customHeight="1" x14ac:dyDescent="0.2">
      <c r="B12" s="52" t="s">
        <v>8</v>
      </c>
      <c r="C12" s="107" t="s">
        <v>66</v>
      </c>
      <c r="E12" s="79"/>
      <c r="F12" s="142"/>
    </row>
    <row r="13" spans="2:6" ht="15" thickBot="1" x14ac:dyDescent="0.25">
      <c r="B13" s="53" t="s">
        <v>2</v>
      </c>
      <c r="C13" s="59"/>
      <c r="E13" s="80"/>
      <c r="F13" s="143"/>
    </row>
    <row r="14" spans="2:6" x14ac:dyDescent="0.2">
      <c r="B14" s="56" t="s">
        <v>2</v>
      </c>
      <c r="C14" s="58" t="s">
        <v>143</v>
      </c>
      <c r="E14" s="86"/>
      <c r="F14" s="150"/>
    </row>
    <row r="15" spans="2:6" ht="15" thickBot="1" x14ac:dyDescent="0.25">
      <c r="B15" s="57" t="s">
        <v>2</v>
      </c>
      <c r="C15" s="109"/>
      <c r="E15" s="87"/>
      <c r="F15" s="125"/>
    </row>
    <row r="16" spans="2:6" ht="14.25" customHeight="1" x14ac:dyDescent="0.2">
      <c r="B16" s="52" t="s">
        <v>6</v>
      </c>
      <c r="C16" s="110" t="s">
        <v>144</v>
      </c>
      <c r="E16" s="79"/>
      <c r="F16" s="140"/>
    </row>
    <row r="17" spans="2:6" ht="15" thickBot="1" x14ac:dyDescent="0.25">
      <c r="B17" s="53" t="s">
        <v>2</v>
      </c>
      <c r="C17" s="111" t="s">
        <v>3</v>
      </c>
      <c r="E17" s="80"/>
      <c r="F17" s="141"/>
    </row>
    <row r="18" spans="2:6" ht="15" thickBot="1" x14ac:dyDescent="0.25">
      <c r="B18" s="4"/>
      <c r="C18" s="4"/>
    </row>
    <row r="19" spans="2:6" ht="14.25" customHeight="1" x14ac:dyDescent="0.2">
      <c r="B19" s="62" t="s">
        <v>7</v>
      </c>
      <c r="C19" s="64" t="s">
        <v>218</v>
      </c>
    </row>
    <row r="20" spans="2:6" ht="15" customHeight="1" thickBot="1" x14ac:dyDescent="0.25">
      <c r="B20" s="63"/>
      <c r="C20" s="108"/>
    </row>
    <row r="21" spans="2:6" ht="14.25" customHeight="1" x14ac:dyDescent="0.2">
      <c r="B21" s="52" t="s">
        <v>23</v>
      </c>
      <c r="C21" s="69" t="s">
        <v>156</v>
      </c>
    </row>
    <row r="22" spans="2:6" ht="15" thickBot="1" x14ac:dyDescent="0.25">
      <c r="B22" s="53" t="s">
        <v>0</v>
      </c>
      <c r="C22" s="70"/>
    </row>
    <row r="23" spans="2:6" ht="14.25" customHeight="1" x14ac:dyDescent="0.2">
      <c r="B23" s="52" t="s">
        <v>5</v>
      </c>
      <c r="C23" s="66" t="s">
        <v>28</v>
      </c>
    </row>
    <row r="24" spans="2:6" ht="15" thickBot="1" x14ac:dyDescent="0.25">
      <c r="B24" s="53" t="s">
        <v>0</v>
      </c>
      <c r="C24" s="59"/>
    </row>
    <row r="25" spans="2:6" ht="14.25" customHeight="1" x14ac:dyDescent="0.2">
      <c r="B25" s="52" t="s">
        <v>8</v>
      </c>
      <c r="C25" s="110" t="s">
        <v>65</v>
      </c>
    </row>
    <row r="26" spans="2:6" ht="15" thickBot="1" x14ac:dyDescent="0.25">
      <c r="B26" s="53" t="s">
        <v>2</v>
      </c>
      <c r="C26" s="111"/>
    </row>
    <row r="27" spans="2:6" x14ac:dyDescent="0.2">
      <c r="B27" s="56" t="s">
        <v>2</v>
      </c>
      <c r="C27" s="58" t="s">
        <v>48</v>
      </c>
    </row>
    <row r="28" spans="2:6" ht="15" thickBot="1" x14ac:dyDescent="0.25">
      <c r="B28" s="57" t="s">
        <v>2</v>
      </c>
      <c r="C28" s="109"/>
    </row>
    <row r="29" spans="2:6" ht="14.25" customHeight="1" x14ac:dyDescent="0.2">
      <c r="B29" s="52" t="s">
        <v>6</v>
      </c>
      <c r="C29" s="151" t="s">
        <v>151</v>
      </c>
    </row>
    <row r="30" spans="2:6" ht="15" thickBot="1" x14ac:dyDescent="0.25">
      <c r="B30" s="53" t="s">
        <v>2</v>
      </c>
      <c r="C30" s="152" t="s">
        <v>3</v>
      </c>
    </row>
  </sheetData>
  <sheetProtection algorithmName="SHA-512" hashValue="seKgDrWPo+DpTpg2smhKqz+HVGd9JMvNnHKaCe0ufp5YCqRHu/lMHqcYYESfSp3tHELMrEyx8X/JSIDPfgGE7A==" saltValue="jRyqASUCTRUzuEcY5Kzf/Q==" spinCount="100000" sheet="1" objects="1" scenarios="1"/>
  <mergeCells count="41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E3:E4"/>
    <mergeCell ref="F3:F4"/>
    <mergeCell ref="E6:E7"/>
    <mergeCell ref="F6:F7"/>
    <mergeCell ref="E14:E15"/>
    <mergeCell ref="F14:F15"/>
    <mergeCell ref="E16:E17"/>
    <mergeCell ref="F16:F17"/>
    <mergeCell ref="E8:E9"/>
    <mergeCell ref="F8:F9"/>
    <mergeCell ref="E10:E11"/>
    <mergeCell ref="F10:F11"/>
    <mergeCell ref="E12:E13"/>
    <mergeCell ref="F12:F13"/>
  </mergeCells>
  <hyperlinks>
    <hyperlink ref="C14" r:id="rId1" xr:uid="{C398EED4-8E9C-493F-A5E3-3D2C567F3BCC}"/>
    <hyperlink ref="C12" r:id="rId2" xr:uid="{B3AC772B-B4FD-4D7B-B1E9-0F8BE19E0ED9}"/>
    <hyperlink ref="C25" r:id="rId3" xr:uid="{EA6601B3-13C5-4E52-A1DB-419C58DDF3DA}"/>
    <hyperlink ref="C27" r:id="rId4" xr:uid="{F6627821-A12A-4DC9-A9F7-2FD7280F6536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5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1823F-C27A-49D4-AD03-DE9A40BD7462}">
  <sheetPr>
    <pageSetUpPr fitToPage="1"/>
  </sheetPr>
  <dimension ref="B1:C31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2.375" customWidth="1"/>
    <col min="5" max="5" width="26.375" customWidth="1"/>
    <col min="6" max="6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21</v>
      </c>
    </row>
    <row r="4" spans="2:3" ht="20.100000000000001" customHeight="1" thickBot="1" x14ac:dyDescent="0.25">
      <c r="B4" s="63"/>
      <c r="C4" s="76"/>
    </row>
    <row r="5" spans="2:3" ht="15" customHeight="1" thickBot="1" x14ac:dyDescent="0.25">
      <c r="B5" s="1"/>
      <c r="C5" s="2"/>
    </row>
    <row r="6" spans="2:3" ht="20.100000000000001" hidden="1" customHeight="1" x14ac:dyDescent="0.2">
      <c r="B6" s="62" t="s">
        <v>7</v>
      </c>
      <c r="C6" s="67" t="s">
        <v>201</v>
      </c>
    </row>
    <row r="7" spans="2:3" ht="20.100000000000001" hidden="1" customHeight="1" thickBot="1" x14ac:dyDescent="0.25">
      <c r="B7" s="63"/>
      <c r="C7" s="68"/>
    </row>
    <row r="8" spans="2:3" ht="14.25" hidden="1" customHeight="1" x14ac:dyDescent="0.2">
      <c r="B8" s="52" t="s">
        <v>23</v>
      </c>
      <c r="C8" s="66" t="s">
        <v>15</v>
      </c>
    </row>
    <row r="9" spans="2:3" ht="15" hidden="1" thickBot="1" x14ac:dyDescent="0.25">
      <c r="B9" s="53" t="s">
        <v>0</v>
      </c>
      <c r="C9" s="59"/>
    </row>
    <row r="10" spans="2:3" ht="14.25" hidden="1" customHeight="1" x14ac:dyDescent="0.2">
      <c r="B10" s="52" t="s">
        <v>5</v>
      </c>
      <c r="C10" s="66" t="s">
        <v>202</v>
      </c>
    </row>
    <row r="11" spans="2:3" ht="15" hidden="1" thickBot="1" x14ac:dyDescent="0.25">
      <c r="B11" s="53" t="s">
        <v>0</v>
      </c>
      <c r="C11" s="59"/>
    </row>
    <row r="12" spans="2:3" ht="14.25" hidden="1" customHeight="1" x14ac:dyDescent="0.2">
      <c r="B12" s="52" t="s">
        <v>8</v>
      </c>
      <c r="C12" s="66" t="s">
        <v>203</v>
      </c>
    </row>
    <row r="13" spans="2:3" ht="15" hidden="1" thickBot="1" x14ac:dyDescent="0.25">
      <c r="B13" s="53" t="s">
        <v>2</v>
      </c>
      <c r="C13" s="59"/>
    </row>
    <row r="14" spans="2:3" ht="13.5" hidden="1" customHeight="1" x14ac:dyDescent="0.2">
      <c r="B14" s="56" t="s">
        <v>2</v>
      </c>
      <c r="C14" s="66"/>
    </row>
    <row r="15" spans="2:3" ht="15" hidden="1" thickBot="1" x14ac:dyDescent="0.25">
      <c r="B15" s="57" t="s">
        <v>2</v>
      </c>
      <c r="C15" s="59"/>
    </row>
    <row r="16" spans="2:3" ht="14.25" hidden="1" customHeight="1" x14ac:dyDescent="0.2">
      <c r="B16" s="52" t="s">
        <v>6</v>
      </c>
      <c r="C16" s="47"/>
    </row>
    <row r="17" spans="2:3" ht="15" hidden="1" thickBot="1" x14ac:dyDescent="0.25">
      <c r="B17" s="53" t="s">
        <v>2</v>
      </c>
      <c r="C17" s="48"/>
    </row>
    <row r="18" spans="2:3" ht="15" hidden="1" thickBot="1" x14ac:dyDescent="0.25">
      <c r="B18" s="1"/>
      <c r="C18" s="1"/>
    </row>
    <row r="19" spans="2:3" ht="14.1" customHeight="1" x14ac:dyDescent="0.2">
      <c r="B19" s="62" t="s">
        <v>7</v>
      </c>
      <c r="C19" s="67" t="s">
        <v>180</v>
      </c>
    </row>
    <row r="20" spans="2:3" ht="14.45" customHeight="1" thickBot="1" x14ac:dyDescent="0.25">
      <c r="B20" s="63"/>
      <c r="C20" s="68"/>
    </row>
    <row r="21" spans="2:3" ht="14.1" customHeight="1" x14ac:dyDescent="0.2">
      <c r="B21" s="52" t="s">
        <v>23</v>
      </c>
      <c r="C21" s="69" t="s">
        <v>174</v>
      </c>
    </row>
    <row r="22" spans="2:3" ht="15" thickBot="1" x14ac:dyDescent="0.25">
      <c r="B22" s="53" t="s">
        <v>0</v>
      </c>
      <c r="C22" s="70"/>
    </row>
    <row r="23" spans="2:3" ht="14.1" customHeight="1" x14ac:dyDescent="0.2">
      <c r="B23" s="52" t="s">
        <v>5</v>
      </c>
      <c r="C23" s="66" t="s">
        <v>175</v>
      </c>
    </row>
    <row r="24" spans="2:3" ht="15" thickBot="1" x14ac:dyDescent="0.25">
      <c r="B24" s="53" t="s">
        <v>0</v>
      </c>
      <c r="C24" s="59"/>
    </row>
    <row r="25" spans="2:3" ht="14.1" customHeight="1" x14ac:dyDescent="0.2">
      <c r="B25" s="52" t="s">
        <v>8</v>
      </c>
      <c r="C25" s="66" t="s">
        <v>176</v>
      </c>
    </row>
    <row r="26" spans="2:3" ht="15" thickBot="1" x14ac:dyDescent="0.25">
      <c r="B26" s="53" t="s">
        <v>2</v>
      </c>
      <c r="C26" s="59"/>
    </row>
    <row r="27" spans="2:3" x14ac:dyDescent="0.2">
      <c r="B27" s="56" t="s">
        <v>2</v>
      </c>
      <c r="C27" s="66" t="s">
        <v>177</v>
      </c>
    </row>
    <row r="28" spans="2:3" ht="15" thickBot="1" x14ac:dyDescent="0.25">
      <c r="B28" s="57" t="s">
        <v>2</v>
      </c>
      <c r="C28" s="59"/>
    </row>
    <row r="29" spans="2:3" ht="14.1" customHeight="1" x14ac:dyDescent="0.2">
      <c r="B29" s="161" t="s">
        <v>6</v>
      </c>
      <c r="C29" s="159" t="s">
        <v>306</v>
      </c>
    </row>
    <row r="30" spans="2:3" x14ac:dyDescent="0.2">
      <c r="B30" s="162"/>
      <c r="C30" s="160"/>
    </row>
    <row r="31" spans="2:3" x14ac:dyDescent="0.2">
      <c r="B31" s="1"/>
      <c r="C31" s="1"/>
    </row>
  </sheetData>
  <sheetProtection algorithmName="SHA-512" hashValue="LeYQpBVKQahBW/O0Qv3tD6PZ3AGgRVCPTpBtpdbwYJAhe1NyCYf5vFwaf1wUs6M2zu/NLfJLOxPmC//oxn0NiQ==" saltValue="/Zv8IDXL+ibTEBSzrhjy7g==" spinCount="100000" sheet="1" objects="1" scenarios="1"/>
  <mergeCells count="26">
    <mergeCell ref="C29:C30"/>
    <mergeCell ref="B1:C2"/>
    <mergeCell ref="B3:B4"/>
    <mergeCell ref="C3:C4"/>
    <mergeCell ref="B6:B7"/>
    <mergeCell ref="C6:C7"/>
    <mergeCell ref="C19:C20"/>
    <mergeCell ref="B21:B22"/>
    <mergeCell ref="C21:C22"/>
    <mergeCell ref="B16:B17"/>
    <mergeCell ref="B8:B9"/>
    <mergeCell ref="C8:C9"/>
    <mergeCell ref="B29:B30"/>
    <mergeCell ref="B23:B24"/>
    <mergeCell ref="C23:C24"/>
    <mergeCell ref="B25:B26"/>
    <mergeCell ref="C25:C26"/>
    <mergeCell ref="B27:B28"/>
    <mergeCell ref="C27:C28"/>
    <mergeCell ref="B10:B11"/>
    <mergeCell ref="C10:C11"/>
    <mergeCell ref="B12:B13"/>
    <mergeCell ref="C12:C13"/>
    <mergeCell ref="B14:B15"/>
    <mergeCell ref="C14:C15"/>
    <mergeCell ref="B19:B20"/>
  </mergeCells>
  <hyperlinks>
    <hyperlink ref="C25" r:id="rId1" xr:uid="{FE1D79CA-414E-4D3D-9D0B-BF1CE94F3D4D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72D7-133E-4CED-84B7-93A82EEE2757}">
  <sheetPr>
    <pageSetUpPr fitToPage="1"/>
  </sheetPr>
  <dimension ref="B1:C30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22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153</v>
      </c>
    </row>
    <row r="7" spans="2:3" ht="20.100000000000001" customHeight="1" thickBot="1" x14ac:dyDescent="0.25">
      <c r="B7" s="63"/>
      <c r="C7" s="68"/>
    </row>
    <row r="8" spans="2:3" x14ac:dyDescent="0.2">
      <c r="B8" s="52" t="s">
        <v>23</v>
      </c>
      <c r="C8" s="66" t="s">
        <v>25</v>
      </c>
    </row>
    <row r="9" spans="2:3" ht="15" thickBot="1" x14ac:dyDescent="0.25">
      <c r="B9" s="53" t="s">
        <v>0</v>
      </c>
      <c r="C9" s="59"/>
    </row>
    <row r="10" spans="2:3" x14ac:dyDescent="0.2">
      <c r="B10" s="52" t="s">
        <v>5</v>
      </c>
      <c r="C10" s="66" t="s">
        <v>26</v>
      </c>
    </row>
    <row r="11" spans="2:3" ht="15" thickBot="1" x14ac:dyDescent="0.25">
      <c r="B11" s="53" t="s">
        <v>0</v>
      </c>
      <c r="C11" s="59"/>
    </row>
    <row r="12" spans="2:3" x14ac:dyDescent="0.2">
      <c r="B12" s="52" t="s">
        <v>8</v>
      </c>
      <c r="C12" s="100" t="s">
        <v>33</v>
      </c>
    </row>
    <row r="13" spans="2:3" ht="15" thickBot="1" x14ac:dyDescent="0.25">
      <c r="B13" s="53" t="s">
        <v>2</v>
      </c>
      <c r="C13" s="59"/>
    </row>
    <row r="14" spans="2:3" x14ac:dyDescent="0.2">
      <c r="B14" s="56" t="s">
        <v>2</v>
      </c>
      <c r="C14" s="66" t="s">
        <v>27</v>
      </c>
    </row>
    <row r="15" spans="2:3" ht="15" thickBot="1" x14ac:dyDescent="0.25">
      <c r="B15" s="57" t="s">
        <v>2</v>
      </c>
      <c r="C15" s="59"/>
    </row>
    <row r="16" spans="2:3" x14ac:dyDescent="0.2">
      <c r="B16" s="52" t="s">
        <v>6</v>
      </c>
      <c r="C16" s="66"/>
    </row>
    <row r="17" spans="2:3" ht="15" thickBot="1" x14ac:dyDescent="0.25">
      <c r="B17" s="53" t="s">
        <v>2</v>
      </c>
      <c r="C17" s="59" t="s">
        <v>3</v>
      </c>
    </row>
    <row r="18" spans="2:3" ht="15" thickBot="1" x14ac:dyDescent="0.25">
      <c r="B18" s="1"/>
      <c r="C18" s="1"/>
    </row>
    <row r="19" spans="2:3" ht="14.25" customHeight="1" x14ac:dyDescent="0.2">
      <c r="B19" s="62" t="s">
        <v>7</v>
      </c>
      <c r="C19" s="67" t="s">
        <v>41</v>
      </c>
    </row>
    <row r="20" spans="2:3" ht="15" customHeight="1" thickBot="1" x14ac:dyDescent="0.25">
      <c r="B20" s="63"/>
      <c r="C20" s="68"/>
    </row>
    <row r="21" spans="2:3" x14ac:dyDescent="0.2">
      <c r="B21" s="52" t="s">
        <v>23</v>
      </c>
      <c r="C21" s="66" t="s">
        <v>77</v>
      </c>
    </row>
    <row r="22" spans="2:3" ht="15" thickBot="1" x14ac:dyDescent="0.25">
      <c r="B22" s="53" t="s">
        <v>0</v>
      </c>
      <c r="C22" s="59"/>
    </row>
    <row r="23" spans="2:3" x14ac:dyDescent="0.2">
      <c r="B23" s="52" t="s">
        <v>5</v>
      </c>
      <c r="C23" s="66" t="s">
        <v>78</v>
      </c>
    </row>
    <row r="24" spans="2:3" ht="15" thickBot="1" x14ac:dyDescent="0.25">
      <c r="B24" s="53" t="s">
        <v>0</v>
      </c>
      <c r="C24" s="59"/>
    </row>
    <row r="25" spans="2:3" x14ac:dyDescent="0.2">
      <c r="B25" s="52" t="s">
        <v>8</v>
      </c>
      <c r="C25" s="58" t="s">
        <v>79</v>
      </c>
    </row>
    <row r="26" spans="2:3" ht="15" thickBot="1" x14ac:dyDescent="0.25">
      <c r="B26" s="53" t="s">
        <v>2</v>
      </c>
      <c r="C26" s="59"/>
    </row>
    <row r="27" spans="2:3" x14ac:dyDescent="0.2">
      <c r="B27" s="56" t="s">
        <v>2</v>
      </c>
      <c r="C27" s="58" t="s">
        <v>80</v>
      </c>
    </row>
    <row r="28" spans="2:3" ht="15" thickBot="1" x14ac:dyDescent="0.25">
      <c r="B28" s="57" t="s">
        <v>2</v>
      </c>
      <c r="C28" s="59"/>
    </row>
    <row r="29" spans="2:3" x14ac:dyDescent="0.2">
      <c r="B29" s="52" t="s">
        <v>6</v>
      </c>
      <c r="C29" s="66"/>
    </row>
    <row r="30" spans="2:3" ht="15" thickBot="1" x14ac:dyDescent="0.25">
      <c r="B30" s="53" t="s">
        <v>2</v>
      </c>
      <c r="C30" s="59" t="s">
        <v>3</v>
      </c>
    </row>
  </sheetData>
  <sheetProtection algorithmName="SHA-512" hashValue="Y6WPoMxU43wLDKUmuGbAhhalwomo0nCIkXcxF/o1LDyxlJq9V7IUD7NW6x/HozrwQQohMc73KaiSuIvOx9q0Uw==" saltValue="nNSNkURT/ZEtcTUerRQtJg==" spinCount="100000" sheet="1" objects="1" scenarios="1"/>
  <mergeCells count="27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25:B26"/>
    <mergeCell ref="C25:C26"/>
  </mergeCells>
  <hyperlinks>
    <hyperlink ref="C25" r:id="rId1" xr:uid="{336210B3-0DA4-4978-8199-08A17AD9F925}"/>
    <hyperlink ref="C27" r:id="rId2" xr:uid="{F026C437-4990-4D67-9B77-C4994CCBD1D4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0FA4-2992-4D45-AB68-FDD4C85C1EEA}">
  <dimension ref="B2:C131"/>
  <sheetViews>
    <sheetView showGridLines="0" showRowColHeaders="0" zoomScale="85" zoomScaleNormal="85" workbookViewId="0"/>
  </sheetViews>
  <sheetFormatPr defaultColWidth="9" defaultRowHeight="15.75" x14ac:dyDescent="0.25"/>
  <cols>
    <col min="1" max="16384" width="9" style="12"/>
  </cols>
  <sheetData>
    <row r="2" spans="2:3" ht="23.25" x14ac:dyDescent="0.35">
      <c r="C2" s="13" t="s">
        <v>136</v>
      </c>
    </row>
    <row r="5" spans="2:3" x14ac:dyDescent="0.25">
      <c r="B5" s="12" t="s">
        <v>137</v>
      </c>
    </row>
    <row r="33" spans="2:2" x14ac:dyDescent="0.25">
      <c r="B33" s="12" t="s">
        <v>138</v>
      </c>
    </row>
    <row r="67" spans="2:2" x14ac:dyDescent="0.25">
      <c r="B67" s="12" t="s">
        <v>139</v>
      </c>
    </row>
    <row r="100" spans="2:2" x14ac:dyDescent="0.25">
      <c r="B100" s="12" t="s">
        <v>140</v>
      </c>
    </row>
    <row r="131" spans="2:2" x14ac:dyDescent="0.25">
      <c r="B131" s="12" t="s">
        <v>141</v>
      </c>
    </row>
  </sheetData>
  <sheetProtection algorithmName="SHA-512" hashValue="p5xsb+yDuWtKZMfNyxlenZXzBdeDAIbBm/anrxRLmmBzluX+zqTupr0N8cW94pRBNxGq07yDTeMJOC1bIiIDEw==" saltValue="wjmMEIsQRXMIXACCq01bC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2752-FA1F-4F1D-A9FA-F09813353BCE}">
  <dimension ref="C5:G158"/>
  <sheetViews>
    <sheetView showGridLines="0" showRowColHeaders="0" workbookViewId="0">
      <selection activeCell="C10" sqref="C10"/>
    </sheetView>
  </sheetViews>
  <sheetFormatPr defaultRowHeight="14.25" x14ac:dyDescent="0.2"/>
  <cols>
    <col min="3" max="3" width="12.25" customWidth="1"/>
    <col min="4" max="4" width="13.125" customWidth="1"/>
    <col min="5" max="5" width="82" customWidth="1"/>
    <col min="6" max="6" width="14.25" bestFit="1" customWidth="1"/>
  </cols>
  <sheetData>
    <row r="5" spans="3:7" x14ac:dyDescent="0.2">
      <c r="C5" s="32" t="s">
        <v>188</v>
      </c>
      <c r="D5" s="32" t="s">
        <v>189</v>
      </c>
      <c r="E5" s="32" t="s">
        <v>190</v>
      </c>
      <c r="F5" s="32" t="s">
        <v>191</v>
      </c>
      <c r="G5" s="32" t="s">
        <v>192</v>
      </c>
    </row>
    <row r="6" spans="3:7" x14ac:dyDescent="0.2">
      <c r="C6" s="45"/>
      <c r="D6" s="45"/>
      <c r="E6" s="46"/>
      <c r="F6" s="45"/>
      <c r="G6" s="36">
        <v>1</v>
      </c>
    </row>
    <row r="7" spans="3:7" ht="22.5" x14ac:dyDescent="0.2">
      <c r="C7" s="33" t="s">
        <v>240</v>
      </c>
      <c r="D7" s="50" t="s">
        <v>212</v>
      </c>
      <c r="E7" s="33" t="s">
        <v>210</v>
      </c>
      <c r="F7" s="33">
        <v>1070977</v>
      </c>
      <c r="G7" s="44"/>
    </row>
    <row r="8" spans="3:7" ht="22.5" x14ac:dyDescent="0.2">
      <c r="C8" s="33" t="s">
        <v>241</v>
      </c>
      <c r="D8" s="50" t="s">
        <v>212</v>
      </c>
      <c r="E8" s="33" t="s">
        <v>210</v>
      </c>
      <c r="F8" s="33">
        <v>1070965</v>
      </c>
    </row>
    <row r="9" spans="3:7" ht="22.5" x14ac:dyDescent="0.2">
      <c r="C9" s="33" t="s">
        <v>242</v>
      </c>
      <c r="D9" s="50" t="s">
        <v>212</v>
      </c>
      <c r="E9" s="33" t="s">
        <v>210</v>
      </c>
      <c r="F9" s="33">
        <v>1070965</v>
      </c>
    </row>
    <row r="10" spans="3:7" ht="22.5" x14ac:dyDescent="0.2">
      <c r="C10" s="33" t="s">
        <v>243</v>
      </c>
      <c r="D10" s="50" t="s">
        <v>213</v>
      </c>
      <c r="E10" s="33" t="s">
        <v>209</v>
      </c>
      <c r="F10" s="33">
        <v>1070979</v>
      </c>
    </row>
    <row r="11" spans="3:7" ht="22.5" x14ac:dyDescent="0.2">
      <c r="C11" s="33" t="s">
        <v>244</v>
      </c>
      <c r="D11" s="50" t="s">
        <v>212</v>
      </c>
      <c r="E11" s="50" t="s">
        <v>210</v>
      </c>
      <c r="F11" s="33">
        <v>1070965</v>
      </c>
    </row>
    <row r="12" spans="3:7" ht="22.5" x14ac:dyDescent="0.2">
      <c r="C12" s="33" t="s">
        <v>245</v>
      </c>
      <c r="D12" s="50" t="s">
        <v>213</v>
      </c>
      <c r="E12" s="50" t="s">
        <v>209</v>
      </c>
      <c r="F12" s="33">
        <v>1070979</v>
      </c>
    </row>
    <row r="13" spans="3:7" ht="22.5" x14ac:dyDescent="0.2">
      <c r="C13" s="33" t="s">
        <v>246</v>
      </c>
      <c r="D13" s="50" t="s">
        <v>213</v>
      </c>
      <c r="E13" s="50" t="s">
        <v>209</v>
      </c>
      <c r="F13" s="33">
        <v>1070978</v>
      </c>
    </row>
    <row r="14" spans="3:7" ht="22.5" x14ac:dyDescent="0.2">
      <c r="C14" s="33" t="s">
        <v>321</v>
      </c>
      <c r="D14" s="39" t="s">
        <v>212</v>
      </c>
      <c r="E14" s="33" t="s">
        <v>210</v>
      </c>
      <c r="F14" s="33">
        <v>1072690</v>
      </c>
    </row>
    <row r="15" spans="3:7" ht="22.5" x14ac:dyDescent="0.2">
      <c r="C15" s="33" t="s">
        <v>247</v>
      </c>
      <c r="D15" s="50" t="s">
        <v>212</v>
      </c>
      <c r="E15" s="50" t="s">
        <v>210</v>
      </c>
      <c r="F15" s="43">
        <v>1070964</v>
      </c>
    </row>
    <row r="16" spans="3:7" ht="22.5" x14ac:dyDescent="0.2">
      <c r="C16" s="33" t="s">
        <v>204</v>
      </c>
      <c r="D16" s="50" t="s">
        <v>212</v>
      </c>
      <c r="E16" s="33" t="s">
        <v>210</v>
      </c>
      <c r="F16" s="33">
        <v>1070964</v>
      </c>
    </row>
    <row r="17" spans="3:6" ht="22.5" x14ac:dyDescent="0.2">
      <c r="C17" s="33" t="s">
        <v>320</v>
      </c>
      <c r="D17" s="39" t="s">
        <v>212</v>
      </c>
      <c r="E17" s="40" t="s">
        <v>195</v>
      </c>
      <c r="F17" s="33" t="s">
        <v>322</v>
      </c>
    </row>
    <row r="18" spans="3:6" ht="22.5" x14ac:dyDescent="0.2">
      <c r="C18" s="33" t="s">
        <v>248</v>
      </c>
      <c r="D18" s="50" t="s">
        <v>212</v>
      </c>
      <c r="E18" s="33" t="s">
        <v>194</v>
      </c>
      <c r="F18" s="33">
        <v>7180934</v>
      </c>
    </row>
    <row r="19" spans="3:6" ht="22.5" x14ac:dyDescent="0.2">
      <c r="C19" s="33" t="s">
        <v>249</v>
      </c>
      <c r="D19" s="50" t="s">
        <v>212</v>
      </c>
      <c r="E19" s="33" t="s">
        <v>194</v>
      </c>
      <c r="F19" s="33" t="s">
        <v>250</v>
      </c>
    </row>
    <row r="20" spans="3:6" ht="22.5" x14ac:dyDescent="0.2">
      <c r="C20" s="33" t="s">
        <v>251</v>
      </c>
      <c r="D20" s="50" t="s">
        <v>212</v>
      </c>
      <c r="E20" s="50" t="s">
        <v>194</v>
      </c>
      <c r="F20" s="33" t="s">
        <v>252</v>
      </c>
    </row>
    <row r="21" spans="3:6" ht="22.5" x14ac:dyDescent="0.2">
      <c r="C21" s="33" t="s">
        <v>253</v>
      </c>
      <c r="D21" s="50" t="s">
        <v>212</v>
      </c>
      <c r="E21" s="40" t="s">
        <v>194</v>
      </c>
      <c r="F21" s="33" t="s">
        <v>250</v>
      </c>
    </row>
    <row r="22" spans="3:6" ht="22.5" x14ac:dyDescent="0.2">
      <c r="C22" s="33" t="s">
        <v>254</v>
      </c>
      <c r="D22" s="50" t="s">
        <v>212</v>
      </c>
      <c r="E22" s="50" t="s">
        <v>194</v>
      </c>
      <c r="F22" s="33" t="s">
        <v>252</v>
      </c>
    </row>
    <row r="23" spans="3:6" ht="22.5" x14ac:dyDescent="0.2">
      <c r="C23" s="33" t="s">
        <v>255</v>
      </c>
      <c r="D23" s="50" t="s">
        <v>212</v>
      </c>
      <c r="E23" s="50" t="s">
        <v>194</v>
      </c>
      <c r="F23" s="33" t="s">
        <v>250</v>
      </c>
    </row>
    <row r="24" spans="3:6" ht="22.5" x14ac:dyDescent="0.2">
      <c r="C24" s="33" t="s">
        <v>205</v>
      </c>
      <c r="D24" s="50" t="s">
        <v>212</v>
      </c>
      <c r="E24" s="50" t="s">
        <v>210</v>
      </c>
      <c r="F24" s="33">
        <v>1070963</v>
      </c>
    </row>
    <row r="25" spans="3:6" ht="22.5" x14ac:dyDescent="0.2">
      <c r="C25" s="33" t="s">
        <v>256</v>
      </c>
      <c r="D25" s="50" t="s">
        <v>213</v>
      </c>
      <c r="E25" s="50" t="s">
        <v>209</v>
      </c>
      <c r="F25" s="33" t="s">
        <v>257</v>
      </c>
    </row>
    <row r="26" spans="3:6" ht="22.5" x14ac:dyDescent="0.2">
      <c r="C26" s="33" t="s">
        <v>258</v>
      </c>
      <c r="D26" s="50" t="s">
        <v>212</v>
      </c>
      <c r="E26" s="50" t="s">
        <v>210</v>
      </c>
      <c r="F26" s="33">
        <v>1070963</v>
      </c>
    </row>
    <row r="27" spans="3:6" ht="22.5" x14ac:dyDescent="0.2">
      <c r="C27" s="33" t="s">
        <v>206</v>
      </c>
      <c r="D27" s="50" t="s">
        <v>212</v>
      </c>
      <c r="E27" s="50" t="s">
        <v>210</v>
      </c>
      <c r="F27" s="33">
        <v>1070963</v>
      </c>
    </row>
    <row r="28" spans="3:6" ht="22.5" x14ac:dyDescent="0.2">
      <c r="C28" s="33" t="s">
        <v>259</v>
      </c>
      <c r="D28" s="50" t="s">
        <v>213</v>
      </c>
      <c r="E28" s="50" t="s">
        <v>209</v>
      </c>
      <c r="F28" s="33" t="s">
        <v>257</v>
      </c>
    </row>
    <row r="29" spans="3:6" ht="22.5" x14ac:dyDescent="0.2">
      <c r="C29" s="33" t="s">
        <v>260</v>
      </c>
      <c r="D29" s="50" t="s">
        <v>212</v>
      </c>
      <c r="E29" s="50" t="s">
        <v>210</v>
      </c>
      <c r="F29" s="33">
        <v>1070963</v>
      </c>
    </row>
    <row r="30" spans="3:6" ht="22.5" x14ac:dyDescent="0.2">
      <c r="C30" s="49" t="s">
        <v>261</v>
      </c>
      <c r="D30" s="50" t="s">
        <v>212</v>
      </c>
      <c r="E30" s="33" t="s">
        <v>194</v>
      </c>
      <c r="F30" s="33">
        <v>7180934</v>
      </c>
    </row>
    <row r="31" spans="3:6" ht="22.5" x14ac:dyDescent="0.2">
      <c r="C31" s="33" t="s">
        <v>313</v>
      </c>
      <c r="D31" s="39" t="s">
        <v>212</v>
      </c>
      <c r="E31" s="40" t="s">
        <v>194</v>
      </c>
      <c r="F31" s="33">
        <v>7181788</v>
      </c>
    </row>
    <row r="32" spans="3:6" ht="22.5" x14ac:dyDescent="0.2">
      <c r="C32" s="33" t="s">
        <v>207</v>
      </c>
      <c r="D32" s="39" t="s">
        <v>212</v>
      </c>
      <c r="E32" s="50" t="s">
        <v>194</v>
      </c>
      <c r="F32" s="33">
        <v>7180934</v>
      </c>
    </row>
    <row r="33" spans="3:6" ht="22.5" x14ac:dyDescent="0.2">
      <c r="C33" s="33" t="s">
        <v>307</v>
      </c>
      <c r="D33" s="39" t="s">
        <v>212</v>
      </c>
      <c r="E33" s="40" t="s">
        <v>195</v>
      </c>
      <c r="F33" s="33" t="s">
        <v>308</v>
      </c>
    </row>
    <row r="34" spans="3:6" ht="22.5" x14ac:dyDescent="0.2">
      <c r="C34" s="33" t="s">
        <v>262</v>
      </c>
      <c r="D34" s="39" t="s">
        <v>214</v>
      </c>
      <c r="E34" s="50" t="s">
        <v>211</v>
      </c>
      <c r="F34" s="33" t="s">
        <v>263</v>
      </c>
    </row>
    <row r="35" spans="3:6" ht="22.5" x14ac:dyDescent="0.2">
      <c r="C35" s="33" t="s">
        <v>264</v>
      </c>
      <c r="D35" s="33" t="s">
        <v>212</v>
      </c>
      <c r="E35" s="50" t="s">
        <v>195</v>
      </c>
      <c r="F35" s="33" t="s">
        <v>265</v>
      </c>
    </row>
    <row r="36" spans="3:6" ht="22.5" x14ac:dyDescent="0.2">
      <c r="C36" s="33" t="s">
        <v>266</v>
      </c>
      <c r="D36" s="39" t="s">
        <v>214</v>
      </c>
      <c r="E36" s="50" t="s">
        <v>211</v>
      </c>
      <c r="F36" s="33" t="s">
        <v>263</v>
      </c>
    </row>
    <row r="37" spans="3:6" ht="22.5" x14ac:dyDescent="0.2">
      <c r="C37" s="33" t="s">
        <v>267</v>
      </c>
      <c r="D37" s="39" t="s">
        <v>212</v>
      </c>
      <c r="E37" s="50" t="s">
        <v>195</v>
      </c>
      <c r="F37" s="33" t="s">
        <v>265</v>
      </c>
    </row>
    <row r="38" spans="3:6" ht="22.5" x14ac:dyDescent="0.2">
      <c r="C38" s="33" t="s">
        <v>268</v>
      </c>
      <c r="D38" s="39" t="s">
        <v>214</v>
      </c>
      <c r="E38" s="50" t="s">
        <v>211</v>
      </c>
      <c r="F38" s="33" t="s">
        <v>263</v>
      </c>
    </row>
    <row r="39" spans="3:6" ht="22.5" x14ac:dyDescent="0.2">
      <c r="C39" s="33" t="s">
        <v>269</v>
      </c>
      <c r="D39" s="39" t="s">
        <v>212</v>
      </c>
      <c r="E39" s="50" t="s">
        <v>195</v>
      </c>
      <c r="F39" s="33" t="s">
        <v>265</v>
      </c>
    </row>
    <row r="40" spans="3:6" ht="22.5" x14ac:dyDescent="0.2">
      <c r="C40" s="33" t="s">
        <v>270</v>
      </c>
      <c r="D40" s="39" t="s">
        <v>212</v>
      </c>
      <c r="E40" s="50" t="s">
        <v>195</v>
      </c>
      <c r="F40" s="33" t="s">
        <v>265</v>
      </c>
    </row>
    <row r="41" spans="3:6" ht="22.5" x14ac:dyDescent="0.2">
      <c r="C41" s="33" t="s">
        <v>199</v>
      </c>
      <c r="D41" s="50" t="s">
        <v>212</v>
      </c>
      <c r="E41" s="50" t="s">
        <v>195</v>
      </c>
      <c r="F41" s="33" t="s">
        <v>265</v>
      </c>
    </row>
    <row r="42" spans="3:6" ht="22.5" x14ac:dyDescent="0.2">
      <c r="C42" s="33" t="s">
        <v>208</v>
      </c>
      <c r="D42" s="39" t="s">
        <v>214</v>
      </c>
      <c r="E42" s="50" t="s">
        <v>211</v>
      </c>
      <c r="F42" s="33" t="s">
        <v>263</v>
      </c>
    </row>
    <row r="43" spans="3:6" ht="22.5" x14ac:dyDescent="0.2">
      <c r="C43" s="33" t="s">
        <v>271</v>
      </c>
      <c r="D43" s="39" t="s">
        <v>212</v>
      </c>
      <c r="E43" s="50" t="s">
        <v>194</v>
      </c>
      <c r="F43" s="33" t="s">
        <v>272</v>
      </c>
    </row>
    <row r="44" spans="3:6" ht="22.5" x14ac:dyDescent="0.2">
      <c r="C44" s="33" t="s">
        <v>273</v>
      </c>
      <c r="D44" s="33" t="s">
        <v>212</v>
      </c>
      <c r="E44" s="50" t="s">
        <v>194</v>
      </c>
      <c r="F44" s="43" t="s">
        <v>272</v>
      </c>
    </row>
    <row r="45" spans="3:6" ht="22.5" x14ac:dyDescent="0.2">
      <c r="C45" s="33" t="s">
        <v>274</v>
      </c>
      <c r="D45" s="50" t="s">
        <v>212</v>
      </c>
      <c r="E45" s="50" t="s">
        <v>194</v>
      </c>
      <c r="F45" s="33" t="s">
        <v>272</v>
      </c>
    </row>
    <row r="46" spans="3:6" ht="22.5" x14ac:dyDescent="0.2">
      <c r="C46" s="33" t="s">
        <v>275</v>
      </c>
      <c r="D46" s="50" t="s">
        <v>212</v>
      </c>
      <c r="E46" s="50" t="s">
        <v>194</v>
      </c>
      <c r="F46" s="33" t="s">
        <v>276</v>
      </c>
    </row>
    <row r="47" spans="3:6" ht="22.5" x14ac:dyDescent="0.2">
      <c r="C47" s="33" t="s">
        <v>277</v>
      </c>
      <c r="D47" s="50" t="s">
        <v>212</v>
      </c>
      <c r="E47" s="50" t="s">
        <v>194</v>
      </c>
      <c r="F47" s="43" t="s">
        <v>278</v>
      </c>
    </row>
    <row r="48" spans="3:6" ht="22.5" x14ac:dyDescent="0.2">
      <c r="C48" s="33" t="s">
        <v>279</v>
      </c>
      <c r="D48" s="50" t="s">
        <v>212</v>
      </c>
      <c r="E48" s="50" t="s">
        <v>194</v>
      </c>
      <c r="F48" s="33" t="s">
        <v>276</v>
      </c>
    </row>
    <row r="49" spans="3:6" ht="22.5" x14ac:dyDescent="0.2">
      <c r="C49" s="33" t="s">
        <v>280</v>
      </c>
      <c r="D49" s="50" t="s">
        <v>212</v>
      </c>
      <c r="E49" s="50" t="s">
        <v>194</v>
      </c>
      <c r="F49" s="33" t="s">
        <v>281</v>
      </c>
    </row>
    <row r="50" spans="3:6" ht="22.5" x14ac:dyDescent="0.2">
      <c r="C50" s="33" t="s">
        <v>282</v>
      </c>
      <c r="D50" s="39" t="s">
        <v>212</v>
      </c>
      <c r="E50" s="50" t="s">
        <v>194</v>
      </c>
      <c r="F50" s="33" t="s">
        <v>272</v>
      </c>
    </row>
    <row r="51" spans="3:6" ht="22.5" x14ac:dyDescent="0.2">
      <c r="C51" s="33" t="s">
        <v>216</v>
      </c>
      <c r="D51" s="50" t="s">
        <v>212</v>
      </c>
      <c r="E51" s="50" t="s">
        <v>194</v>
      </c>
      <c r="F51" s="33" t="s">
        <v>215</v>
      </c>
    </row>
    <row r="52" spans="3:6" ht="22.5" x14ac:dyDescent="0.2">
      <c r="C52" s="33" t="s">
        <v>193</v>
      </c>
      <c r="D52" s="50" t="s">
        <v>212</v>
      </c>
      <c r="E52" s="50" t="s">
        <v>195</v>
      </c>
      <c r="F52" s="33" t="s">
        <v>200</v>
      </c>
    </row>
    <row r="53" spans="3:6" ht="22.5" x14ac:dyDescent="0.2">
      <c r="C53" s="33" t="s">
        <v>309</v>
      </c>
      <c r="D53" s="39" t="s">
        <v>212</v>
      </c>
      <c r="E53" s="40" t="s">
        <v>195</v>
      </c>
      <c r="F53" s="33" t="s">
        <v>310</v>
      </c>
    </row>
    <row r="54" spans="3:6" ht="22.5" x14ac:dyDescent="0.2">
      <c r="C54" s="33" t="s">
        <v>283</v>
      </c>
      <c r="D54" s="39" t="s">
        <v>212</v>
      </c>
      <c r="E54" s="50" t="s">
        <v>194</v>
      </c>
      <c r="F54" s="33" t="s">
        <v>284</v>
      </c>
    </row>
    <row r="55" spans="3:6" ht="22.5" x14ac:dyDescent="0.2">
      <c r="C55" s="33" t="s">
        <v>285</v>
      </c>
      <c r="D55" s="33" t="s">
        <v>212</v>
      </c>
      <c r="E55" s="50" t="s">
        <v>194</v>
      </c>
      <c r="F55" s="43" t="s">
        <v>286</v>
      </c>
    </row>
    <row r="56" spans="3:6" ht="22.5" x14ac:dyDescent="0.2">
      <c r="C56" s="33" t="s">
        <v>287</v>
      </c>
      <c r="D56" s="39" t="s">
        <v>212</v>
      </c>
      <c r="E56" s="50" t="s">
        <v>195</v>
      </c>
      <c r="F56" s="33" t="s">
        <v>288</v>
      </c>
    </row>
    <row r="57" spans="3:6" ht="22.5" x14ac:dyDescent="0.2">
      <c r="C57" s="33" t="s">
        <v>289</v>
      </c>
      <c r="D57" s="50" t="s">
        <v>212</v>
      </c>
      <c r="E57" s="50" t="s">
        <v>195</v>
      </c>
      <c r="F57" s="33" t="s">
        <v>290</v>
      </c>
    </row>
    <row r="58" spans="3:6" ht="22.5" x14ac:dyDescent="0.2">
      <c r="C58" s="33" t="s">
        <v>291</v>
      </c>
      <c r="D58" s="50" t="s">
        <v>212</v>
      </c>
      <c r="E58" s="50" t="s">
        <v>195</v>
      </c>
      <c r="F58" s="43" t="s">
        <v>288</v>
      </c>
    </row>
    <row r="59" spans="3:6" ht="22.5" x14ac:dyDescent="0.2">
      <c r="C59" s="33" t="s">
        <v>292</v>
      </c>
      <c r="D59" s="39" t="s">
        <v>212</v>
      </c>
      <c r="E59" s="33" t="s">
        <v>195</v>
      </c>
      <c r="F59" s="33" t="s">
        <v>290</v>
      </c>
    </row>
    <row r="60" spans="3:6" ht="22.5" x14ac:dyDescent="0.2">
      <c r="C60" s="33" t="s">
        <v>293</v>
      </c>
      <c r="D60" s="39" t="s">
        <v>212</v>
      </c>
      <c r="E60" s="33" t="s">
        <v>195</v>
      </c>
      <c r="F60" s="33" t="s">
        <v>290</v>
      </c>
    </row>
    <row r="61" spans="3:6" ht="22.5" x14ac:dyDescent="0.2">
      <c r="C61" s="33" t="s">
        <v>294</v>
      </c>
      <c r="D61" s="39" t="s">
        <v>212</v>
      </c>
      <c r="E61" s="33" t="s">
        <v>195</v>
      </c>
      <c r="F61" s="33" t="s">
        <v>290</v>
      </c>
    </row>
    <row r="62" spans="3:6" ht="22.5" x14ac:dyDescent="0.2">
      <c r="C62" s="33" t="s">
        <v>295</v>
      </c>
      <c r="D62" s="39" t="s">
        <v>212</v>
      </c>
      <c r="E62" s="33" t="s">
        <v>195</v>
      </c>
      <c r="F62" s="33" t="s">
        <v>288</v>
      </c>
    </row>
    <row r="63" spans="3:6" ht="22.5" x14ac:dyDescent="0.2">
      <c r="C63" s="33" t="s">
        <v>296</v>
      </c>
      <c r="D63" s="39" t="s">
        <v>212</v>
      </c>
      <c r="E63" s="33" t="s">
        <v>195</v>
      </c>
      <c r="F63" s="33" t="s">
        <v>297</v>
      </c>
    </row>
    <row r="64" spans="3:6" ht="22.5" x14ac:dyDescent="0.2">
      <c r="C64" s="33" t="s">
        <v>298</v>
      </c>
      <c r="D64" s="39" t="s">
        <v>212</v>
      </c>
      <c r="E64" s="33" t="s">
        <v>195</v>
      </c>
      <c r="F64" s="33" t="s">
        <v>299</v>
      </c>
    </row>
    <row r="65" spans="3:6" ht="22.5" x14ac:dyDescent="0.2">
      <c r="C65" s="33" t="s">
        <v>300</v>
      </c>
      <c r="D65" s="39" t="s">
        <v>212</v>
      </c>
      <c r="E65" s="40" t="s">
        <v>195</v>
      </c>
      <c r="F65" s="33" t="s">
        <v>299</v>
      </c>
    </row>
    <row r="66" spans="3:6" ht="22.5" x14ac:dyDescent="0.2">
      <c r="C66" s="33" t="s">
        <v>311</v>
      </c>
      <c r="D66" s="39" t="s">
        <v>212</v>
      </c>
      <c r="E66" s="40" t="s">
        <v>195</v>
      </c>
      <c r="F66" s="33" t="s">
        <v>312</v>
      </c>
    </row>
    <row r="67" spans="3:6" ht="22.5" x14ac:dyDescent="0.2">
      <c r="C67" s="33" t="s">
        <v>301</v>
      </c>
      <c r="D67" s="39" t="s">
        <v>212</v>
      </c>
      <c r="E67" s="40" t="s">
        <v>195</v>
      </c>
      <c r="F67" s="33" t="s">
        <v>302</v>
      </c>
    </row>
    <row r="68" spans="3:6" ht="22.5" x14ac:dyDescent="0.2">
      <c r="C68" s="33" t="s">
        <v>303</v>
      </c>
      <c r="D68" s="39" t="s">
        <v>212</v>
      </c>
      <c r="E68" s="40" t="s">
        <v>195</v>
      </c>
      <c r="F68" s="33" t="s">
        <v>297</v>
      </c>
    </row>
    <row r="69" spans="3:6" ht="22.5" x14ac:dyDescent="0.2">
      <c r="C69" s="33" t="s">
        <v>304</v>
      </c>
      <c r="D69" s="39" t="s">
        <v>212</v>
      </c>
      <c r="E69" s="40" t="s">
        <v>195</v>
      </c>
      <c r="F69" s="33" t="s">
        <v>305</v>
      </c>
    </row>
    <row r="70" spans="3:6" x14ac:dyDescent="0.2">
      <c r="C70" s="33"/>
      <c r="D70" s="39"/>
      <c r="E70" s="40"/>
      <c r="F70" s="33"/>
    </row>
    <row r="71" spans="3:6" x14ac:dyDescent="0.2">
      <c r="C71" s="33"/>
      <c r="D71" s="39"/>
      <c r="E71" s="40"/>
      <c r="F71" s="33"/>
    </row>
    <row r="72" spans="3:6" x14ac:dyDescent="0.2">
      <c r="C72" s="33"/>
      <c r="D72" s="39"/>
      <c r="E72" s="40"/>
      <c r="F72" s="33"/>
    </row>
    <row r="73" spans="3:6" x14ac:dyDescent="0.2">
      <c r="C73" s="33"/>
      <c r="D73" s="39"/>
      <c r="E73" s="40"/>
      <c r="F73" s="33"/>
    </row>
    <row r="74" spans="3:6" x14ac:dyDescent="0.2">
      <c r="C74" s="33"/>
      <c r="D74" s="39"/>
      <c r="E74" s="40"/>
      <c r="F74" s="33"/>
    </row>
    <row r="75" spans="3:6" x14ac:dyDescent="0.2">
      <c r="C75" s="33"/>
      <c r="D75" s="39"/>
      <c r="E75" s="40"/>
      <c r="F75" s="33"/>
    </row>
    <row r="76" spans="3:6" x14ac:dyDescent="0.2">
      <c r="C76" s="33"/>
      <c r="D76" s="39"/>
      <c r="E76" s="40"/>
      <c r="F76" s="33"/>
    </row>
    <row r="77" spans="3:6" x14ac:dyDescent="0.2">
      <c r="C77" s="33"/>
      <c r="D77" s="39"/>
      <c r="E77" s="40"/>
      <c r="F77" s="33"/>
    </row>
    <row r="78" spans="3:6" x14ac:dyDescent="0.2">
      <c r="C78" s="33"/>
      <c r="D78" s="39"/>
      <c r="E78" s="40"/>
      <c r="F78" s="33"/>
    </row>
    <row r="79" spans="3:6" x14ac:dyDescent="0.2">
      <c r="C79" s="33"/>
      <c r="D79" s="39"/>
      <c r="E79" s="40"/>
      <c r="F79" s="33"/>
    </row>
    <row r="80" spans="3:6" x14ac:dyDescent="0.2">
      <c r="C80" s="33"/>
      <c r="D80" s="39"/>
      <c r="E80" s="33"/>
      <c r="F80" s="33"/>
    </row>
    <row r="81" spans="3:6" x14ac:dyDescent="0.2">
      <c r="C81" s="33"/>
      <c r="D81" s="33"/>
      <c r="E81" s="33"/>
      <c r="F81" s="33"/>
    </row>
    <row r="82" spans="3:6" x14ac:dyDescent="0.2">
      <c r="C82" s="33"/>
      <c r="D82" s="39"/>
      <c r="E82" s="33"/>
      <c r="F82" s="33"/>
    </row>
    <row r="83" spans="3:6" x14ac:dyDescent="0.2">
      <c r="C83" s="33"/>
      <c r="D83" s="39"/>
      <c r="E83" s="33"/>
      <c r="F83" s="33"/>
    </row>
    <row r="84" spans="3:6" x14ac:dyDescent="0.2">
      <c r="C84" s="33"/>
      <c r="D84" s="39"/>
      <c r="E84" s="33"/>
      <c r="F84" s="33"/>
    </row>
    <row r="85" spans="3:6" x14ac:dyDescent="0.2">
      <c r="C85" s="33"/>
      <c r="D85" s="33"/>
      <c r="E85" s="33"/>
      <c r="F85" s="33"/>
    </row>
    <row r="86" spans="3:6" x14ac:dyDescent="0.2">
      <c r="C86" s="33"/>
      <c r="D86" s="39"/>
      <c r="E86" s="33"/>
      <c r="F86" s="33"/>
    </row>
    <row r="87" spans="3:6" x14ac:dyDescent="0.2">
      <c r="C87" s="33"/>
      <c r="D87" s="33"/>
      <c r="E87" s="33"/>
      <c r="F87" s="43"/>
    </row>
    <row r="88" spans="3:6" x14ac:dyDescent="0.2">
      <c r="C88" s="33"/>
      <c r="D88" s="39"/>
      <c r="E88" s="33"/>
      <c r="F88" s="33"/>
    </row>
    <row r="89" spans="3:6" x14ac:dyDescent="0.2">
      <c r="C89" s="33"/>
      <c r="D89" s="39"/>
      <c r="E89" s="33"/>
      <c r="F89" s="41"/>
    </row>
    <row r="90" spans="3:6" x14ac:dyDescent="0.2">
      <c r="C90" s="33"/>
      <c r="D90" s="39"/>
      <c r="E90" s="33"/>
      <c r="F90" s="41"/>
    </row>
    <row r="91" spans="3:6" x14ac:dyDescent="0.2">
      <c r="C91" s="33"/>
      <c r="D91" s="39"/>
      <c r="E91" s="33"/>
      <c r="F91" s="33"/>
    </row>
    <row r="92" spans="3:6" x14ac:dyDescent="0.2">
      <c r="C92" s="33"/>
      <c r="D92" s="39"/>
      <c r="E92" s="33"/>
      <c r="F92" s="33"/>
    </row>
    <row r="93" spans="3:6" x14ac:dyDescent="0.2">
      <c r="C93" s="33"/>
      <c r="D93" s="39"/>
      <c r="E93" s="33"/>
      <c r="F93" s="33"/>
    </row>
    <row r="94" spans="3:6" x14ac:dyDescent="0.2">
      <c r="C94" s="33"/>
      <c r="D94" s="39"/>
      <c r="E94" s="33"/>
      <c r="F94" s="33"/>
    </row>
    <row r="95" spans="3:6" x14ac:dyDescent="0.2">
      <c r="C95" s="33"/>
      <c r="D95" s="39"/>
      <c r="E95" s="40"/>
      <c r="F95" s="33"/>
    </row>
    <row r="96" spans="3:6" x14ac:dyDescent="0.2">
      <c r="C96" s="33"/>
      <c r="D96" s="39"/>
      <c r="E96" s="40"/>
      <c r="F96" s="33"/>
    </row>
    <row r="97" spans="3:6" x14ac:dyDescent="0.2">
      <c r="C97" s="33"/>
      <c r="D97" s="33"/>
      <c r="E97" s="33"/>
      <c r="F97" s="43"/>
    </row>
    <row r="98" spans="3:6" x14ac:dyDescent="0.2">
      <c r="C98" s="33"/>
      <c r="D98" s="39"/>
      <c r="E98" s="40"/>
      <c r="F98" s="33"/>
    </row>
    <row r="99" spans="3:6" x14ac:dyDescent="0.2">
      <c r="C99" s="33"/>
      <c r="D99" s="39"/>
      <c r="E99" s="40"/>
      <c r="F99" s="33"/>
    </row>
    <row r="100" spans="3:6" x14ac:dyDescent="0.2">
      <c r="C100" s="33"/>
      <c r="D100" s="39"/>
      <c r="E100" s="40"/>
      <c r="F100" s="33"/>
    </row>
    <row r="101" spans="3:6" x14ac:dyDescent="0.2">
      <c r="C101" s="33"/>
      <c r="D101" s="39"/>
      <c r="E101" s="40"/>
      <c r="F101" s="33"/>
    </row>
    <row r="102" spans="3:6" x14ac:dyDescent="0.2">
      <c r="C102" s="33"/>
      <c r="D102" s="39"/>
      <c r="E102" s="40"/>
      <c r="F102" s="42"/>
    </row>
    <row r="103" spans="3:6" x14ac:dyDescent="0.2">
      <c r="C103" s="33"/>
      <c r="D103" s="39"/>
      <c r="E103" s="40"/>
      <c r="F103" s="42"/>
    </row>
    <row r="104" spans="3:6" x14ac:dyDescent="0.2">
      <c r="C104" s="33"/>
      <c r="D104" s="39"/>
      <c r="E104" s="40"/>
      <c r="F104" s="42"/>
    </row>
    <row r="105" spans="3:6" x14ac:dyDescent="0.2">
      <c r="C105" s="33"/>
      <c r="D105" s="33"/>
      <c r="E105" s="33"/>
      <c r="F105" s="43"/>
    </row>
    <row r="106" spans="3:6" x14ac:dyDescent="0.2">
      <c r="C106" s="33"/>
      <c r="D106" s="33"/>
      <c r="E106" s="33"/>
      <c r="F106" s="43"/>
    </row>
    <row r="107" spans="3:6" x14ac:dyDescent="0.2">
      <c r="C107" s="33"/>
      <c r="D107" s="33"/>
      <c r="E107" s="33"/>
      <c r="F107" s="43"/>
    </row>
    <row r="108" spans="3:6" x14ac:dyDescent="0.2">
      <c r="C108" s="33"/>
      <c r="D108" s="33"/>
      <c r="E108" s="33"/>
      <c r="F108" s="43"/>
    </row>
    <row r="109" spans="3:6" x14ac:dyDescent="0.2">
      <c r="C109" s="33"/>
      <c r="D109" s="33"/>
      <c r="E109" s="33"/>
      <c r="F109" s="43"/>
    </row>
    <row r="110" spans="3:6" x14ac:dyDescent="0.2">
      <c r="C110" s="33"/>
      <c r="D110" s="33"/>
      <c r="E110" s="33"/>
      <c r="F110" s="43"/>
    </row>
    <row r="111" spans="3:6" x14ac:dyDescent="0.2">
      <c r="C111" s="33"/>
      <c r="D111" s="33"/>
      <c r="E111" s="33"/>
      <c r="F111" s="43"/>
    </row>
    <row r="112" spans="3:6" x14ac:dyDescent="0.2">
      <c r="C112" s="33"/>
      <c r="D112" s="33"/>
      <c r="E112" s="33"/>
      <c r="F112" s="43"/>
    </row>
    <row r="113" spans="3:6" x14ac:dyDescent="0.2">
      <c r="C113" s="33"/>
      <c r="D113" s="33"/>
      <c r="E113" s="33"/>
      <c r="F113" s="43"/>
    </row>
    <row r="114" spans="3:6" x14ac:dyDescent="0.2">
      <c r="C114" s="33"/>
      <c r="D114" s="33"/>
      <c r="E114" s="33"/>
      <c r="F114" s="43"/>
    </row>
    <row r="115" spans="3:6" x14ac:dyDescent="0.2">
      <c r="C115" s="33"/>
      <c r="D115" s="33"/>
      <c r="E115" s="33"/>
      <c r="F115" s="43"/>
    </row>
    <row r="116" spans="3:6" x14ac:dyDescent="0.2">
      <c r="C116" s="33"/>
      <c r="D116" s="33"/>
      <c r="E116" s="33"/>
      <c r="F116" s="43"/>
    </row>
    <row r="117" spans="3:6" x14ac:dyDescent="0.2">
      <c r="C117" s="33"/>
      <c r="D117" s="33"/>
      <c r="E117" s="33"/>
      <c r="F117" s="43"/>
    </row>
    <row r="118" spans="3:6" x14ac:dyDescent="0.2">
      <c r="C118" s="33"/>
      <c r="D118" s="33"/>
      <c r="E118" s="33"/>
      <c r="F118" s="43"/>
    </row>
    <row r="119" spans="3:6" x14ac:dyDescent="0.2">
      <c r="C119" s="33"/>
      <c r="D119" s="33"/>
      <c r="E119" s="33"/>
      <c r="F119" s="43"/>
    </row>
    <row r="120" spans="3:6" x14ac:dyDescent="0.2">
      <c r="C120" s="33"/>
      <c r="D120" s="33"/>
      <c r="E120" s="33"/>
      <c r="F120" s="43"/>
    </row>
    <row r="121" spans="3:6" x14ac:dyDescent="0.2">
      <c r="C121" s="33"/>
      <c r="D121" s="33"/>
      <c r="E121" s="33"/>
      <c r="F121" s="43"/>
    </row>
    <row r="122" spans="3:6" x14ac:dyDescent="0.2">
      <c r="C122" s="33"/>
      <c r="D122" s="33"/>
      <c r="E122" s="33"/>
      <c r="F122" s="43"/>
    </row>
    <row r="123" spans="3:6" x14ac:dyDescent="0.2">
      <c r="C123" s="33"/>
      <c r="D123" s="33"/>
      <c r="E123" s="33"/>
      <c r="F123" s="43"/>
    </row>
    <row r="124" spans="3:6" x14ac:dyDescent="0.2">
      <c r="C124" s="33"/>
      <c r="D124" s="33"/>
      <c r="E124" s="33"/>
      <c r="F124" s="43"/>
    </row>
    <row r="125" spans="3:6" x14ac:dyDescent="0.2">
      <c r="C125" s="33"/>
      <c r="D125" s="33"/>
      <c r="E125" s="33"/>
      <c r="F125" s="43"/>
    </row>
    <row r="126" spans="3:6" x14ac:dyDescent="0.2">
      <c r="C126" s="33"/>
      <c r="D126" s="33"/>
      <c r="E126" s="33"/>
      <c r="F126" s="43"/>
    </row>
    <row r="127" spans="3:6" x14ac:dyDescent="0.2">
      <c r="C127" s="33"/>
      <c r="D127" s="33"/>
      <c r="E127" s="33"/>
      <c r="F127" s="43"/>
    </row>
    <row r="128" spans="3:6" x14ac:dyDescent="0.2">
      <c r="C128" s="33"/>
      <c r="D128" s="33"/>
      <c r="E128" s="33"/>
      <c r="F128" s="43"/>
    </row>
    <row r="129" spans="3:6" x14ac:dyDescent="0.2">
      <c r="C129" s="33"/>
      <c r="D129" s="33"/>
      <c r="E129" s="33"/>
      <c r="F129" s="43"/>
    </row>
    <row r="130" spans="3:6" x14ac:dyDescent="0.2">
      <c r="C130" s="33"/>
      <c r="D130" s="33"/>
      <c r="E130" s="33"/>
      <c r="F130" s="43"/>
    </row>
    <row r="131" spans="3:6" x14ac:dyDescent="0.2">
      <c r="C131" s="33"/>
      <c r="D131" s="33"/>
      <c r="E131" s="33"/>
      <c r="F131" s="43"/>
    </row>
    <row r="132" spans="3:6" x14ac:dyDescent="0.2">
      <c r="C132" s="33"/>
      <c r="D132" s="33"/>
      <c r="E132" s="33"/>
      <c r="F132" s="43"/>
    </row>
    <row r="133" spans="3:6" x14ac:dyDescent="0.2">
      <c r="C133" s="33"/>
      <c r="D133" s="33"/>
      <c r="E133" s="33"/>
      <c r="F133" s="43"/>
    </row>
    <row r="134" spans="3:6" x14ac:dyDescent="0.2">
      <c r="C134" s="33"/>
      <c r="D134" s="33"/>
      <c r="E134" s="33"/>
      <c r="F134" s="43"/>
    </row>
    <row r="135" spans="3:6" x14ac:dyDescent="0.2">
      <c r="C135" s="33"/>
      <c r="D135" s="33"/>
      <c r="E135" s="33"/>
      <c r="F135" s="43"/>
    </row>
    <row r="136" spans="3:6" x14ac:dyDescent="0.2">
      <c r="C136" s="33"/>
      <c r="D136" s="33"/>
      <c r="E136" s="33"/>
      <c r="F136" s="43"/>
    </row>
    <row r="137" spans="3:6" x14ac:dyDescent="0.2">
      <c r="C137" s="33"/>
      <c r="D137" s="33"/>
      <c r="E137" s="33"/>
      <c r="F137" s="43"/>
    </row>
    <row r="138" spans="3:6" x14ac:dyDescent="0.2">
      <c r="C138" s="33"/>
      <c r="D138" s="33"/>
      <c r="E138" s="33"/>
      <c r="F138" s="43"/>
    </row>
    <row r="139" spans="3:6" x14ac:dyDescent="0.2">
      <c r="C139" s="33"/>
      <c r="D139" s="33"/>
      <c r="E139" s="33"/>
      <c r="F139" s="43"/>
    </row>
    <row r="140" spans="3:6" x14ac:dyDescent="0.2">
      <c r="C140" s="33"/>
      <c r="D140" s="33"/>
      <c r="E140" s="33"/>
      <c r="F140" s="43"/>
    </row>
    <row r="141" spans="3:6" x14ac:dyDescent="0.2">
      <c r="C141" s="33"/>
      <c r="D141" s="33"/>
      <c r="E141" s="33"/>
      <c r="F141" s="43"/>
    </row>
    <row r="142" spans="3:6" x14ac:dyDescent="0.2">
      <c r="C142" s="33"/>
      <c r="D142" s="33"/>
      <c r="E142" s="33"/>
      <c r="F142" s="43"/>
    </row>
    <row r="143" spans="3:6" x14ac:dyDescent="0.2">
      <c r="C143" s="33"/>
      <c r="D143" s="33"/>
      <c r="E143" s="33"/>
      <c r="F143" s="43"/>
    </row>
    <row r="144" spans="3:6" x14ac:dyDescent="0.2">
      <c r="C144" s="33"/>
      <c r="D144" s="33"/>
      <c r="E144" s="33"/>
      <c r="F144" s="43"/>
    </row>
    <row r="145" spans="3:6" x14ac:dyDescent="0.2">
      <c r="C145" s="33"/>
      <c r="D145" s="33"/>
      <c r="E145" s="33"/>
      <c r="F145" s="43"/>
    </row>
    <row r="146" spans="3:6" x14ac:dyDescent="0.2">
      <c r="C146" s="33"/>
      <c r="D146" s="33"/>
      <c r="E146" s="33"/>
      <c r="F146" s="43"/>
    </row>
    <row r="147" spans="3:6" x14ac:dyDescent="0.2">
      <c r="C147" s="33"/>
      <c r="D147" s="33"/>
      <c r="E147" s="33"/>
      <c r="F147" s="43"/>
    </row>
    <row r="148" spans="3:6" x14ac:dyDescent="0.2">
      <c r="C148" s="33"/>
      <c r="D148" s="33"/>
      <c r="E148" s="33"/>
      <c r="F148" s="43"/>
    </row>
    <row r="149" spans="3:6" x14ac:dyDescent="0.2">
      <c r="C149" s="33"/>
      <c r="D149" s="33"/>
      <c r="E149" s="33"/>
      <c r="F149" s="43"/>
    </row>
    <row r="150" spans="3:6" x14ac:dyDescent="0.2">
      <c r="C150" s="33"/>
      <c r="D150" s="33"/>
      <c r="E150" s="33"/>
      <c r="F150" s="43"/>
    </row>
    <row r="151" spans="3:6" x14ac:dyDescent="0.2">
      <c r="C151" s="33"/>
      <c r="D151" s="33"/>
      <c r="E151" s="33"/>
      <c r="F151" s="43"/>
    </row>
    <row r="152" spans="3:6" x14ac:dyDescent="0.2">
      <c r="C152" s="33"/>
      <c r="D152" s="33"/>
      <c r="E152" s="33"/>
      <c r="F152" s="43"/>
    </row>
    <row r="153" spans="3:6" x14ac:dyDescent="0.2">
      <c r="C153" s="33"/>
      <c r="D153" s="33"/>
      <c r="E153" s="33"/>
      <c r="F153" s="43"/>
    </row>
    <row r="154" spans="3:6" x14ac:dyDescent="0.2">
      <c r="C154" s="33"/>
      <c r="D154" s="33"/>
      <c r="E154" s="33"/>
      <c r="F154" s="43"/>
    </row>
    <row r="155" spans="3:6" x14ac:dyDescent="0.2">
      <c r="C155" s="33"/>
      <c r="D155" s="33"/>
      <c r="E155" s="33"/>
      <c r="F155" s="43"/>
    </row>
    <row r="156" spans="3:6" x14ac:dyDescent="0.2">
      <c r="C156" s="33"/>
      <c r="D156" s="33"/>
      <c r="E156" s="33"/>
      <c r="F156" s="43"/>
    </row>
    <row r="157" spans="3:6" x14ac:dyDescent="0.2">
      <c r="C157" s="33"/>
      <c r="D157" s="33"/>
      <c r="E157" s="33"/>
      <c r="F157" s="43"/>
    </row>
    <row r="158" spans="3:6" x14ac:dyDescent="0.2">
      <c r="C158" s="33"/>
      <c r="D158" s="33"/>
      <c r="E158" s="33"/>
      <c r="F158" s="43"/>
    </row>
  </sheetData>
  <sheetProtection sort="0" autoFilter="0" pivotTables="0"/>
  <conditionalFormatting sqref="C6">
    <cfRule type="duplicateValues" dxfId="136" priority="518"/>
  </conditionalFormatting>
  <conditionalFormatting sqref="C105:C158">
    <cfRule type="duplicateValues" dxfId="135" priority="474"/>
  </conditionalFormatting>
  <conditionalFormatting sqref="C105:C158">
    <cfRule type="duplicateValues" dxfId="134" priority="475"/>
  </conditionalFormatting>
  <conditionalFormatting sqref="C105:C158">
    <cfRule type="duplicateValues" dxfId="133" priority="476"/>
  </conditionalFormatting>
  <conditionalFormatting sqref="C105:C158">
    <cfRule type="duplicateValues" dxfId="132" priority="477"/>
  </conditionalFormatting>
  <conditionalFormatting sqref="C105:C158">
    <cfRule type="duplicateValues" dxfId="131" priority="478"/>
  </conditionalFormatting>
  <conditionalFormatting sqref="C105:C158">
    <cfRule type="duplicateValues" dxfId="130" priority="479"/>
  </conditionalFormatting>
  <conditionalFormatting sqref="C105:C158">
    <cfRule type="duplicateValues" dxfId="129" priority="473"/>
  </conditionalFormatting>
  <conditionalFormatting sqref="C105:C158">
    <cfRule type="duplicateValues" dxfId="128" priority="472"/>
  </conditionalFormatting>
  <conditionalFormatting sqref="C105:C158">
    <cfRule type="duplicateValues" dxfId="127" priority="471"/>
  </conditionalFormatting>
  <conditionalFormatting sqref="C105:C158">
    <cfRule type="duplicateValues" dxfId="126" priority="470"/>
  </conditionalFormatting>
  <conditionalFormatting sqref="C95:C103">
    <cfRule type="duplicateValues" dxfId="125" priority="440"/>
  </conditionalFormatting>
  <conditionalFormatting sqref="C95:C96">
    <cfRule type="duplicateValues" dxfId="124" priority="441"/>
  </conditionalFormatting>
  <conditionalFormatting sqref="C95:C103">
    <cfRule type="duplicateValues" dxfId="123" priority="442"/>
  </conditionalFormatting>
  <conditionalFormatting sqref="C95:C103">
    <cfRule type="duplicateValues" dxfId="122" priority="443"/>
  </conditionalFormatting>
  <conditionalFormatting sqref="C95:C103">
    <cfRule type="duplicateValues" dxfId="121" priority="444"/>
  </conditionalFormatting>
  <conditionalFormatting sqref="C95:C103">
    <cfRule type="duplicateValues" dxfId="120" priority="445"/>
  </conditionalFormatting>
  <conditionalFormatting sqref="C95:C103">
    <cfRule type="duplicateValues" dxfId="119" priority="446"/>
  </conditionalFormatting>
  <conditionalFormatting sqref="C97:C103">
    <cfRule type="duplicateValues" dxfId="118" priority="439"/>
  </conditionalFormatting>
  <conditionalFormatting sqref="C99:C103">
    <cfRule type="duplicateValues" dxfId="117" priority="438"/>
  </conditionalFormatting>
  <conditionalFormatting sqref="C100:C103">
    <cfRule type="duplicateValues" dxfId="116" priority="437"/>
  </conditionalFormatting>
  <conditionalFormatting sqref="C101:C103">
    <cfRule type="duplicateValues" dxfId="115" priority="436"/>
  </conditionalFormatting>
  <conditionalFormatting sqref="C104">
    <cfRule type="duplicateValues" dxfId="114" priority="430"/>
  </conditionalFormatting>
  <conditionalFormatting sqref="C104">
    <cfRule type="duplicateValues" dxfId="113" priority="431"/>
  </conditionalFormatting>
  <conditionalFormatting sqref="C104">
    <cfRule type="duplicateValues" dxfId="112" priority="432"/>
  </conditionalFormatting>
  <conditionalFormatting sqref="C104">
    <cfRule type="duplicateValues" dxfId="111" priority="433"/>
  </conditionalFormatting>
  <conditionalFormatting sqref="C104">
    <cfRule type="duplicateValues" dxfId="110" priority="434"/>
  </conditionalFormatting>
  <conditionalFormatting sqref="C104">
    <cfRule type="duplicateValues" dxfId="109" priority="435"/>
  </conditionalFormatting>
  <conditionalFormatting sqref="C104">
    <cfRule type="duplicateValues" dxfId="108" priority="429"/>
  </conditionalFormatting>
  <conditionalFormatting sqref="C104">
    <cfRule type="duplicateValues" dxfId="107" priority="428"/>
  </conditionalFormatting>
  <conditionalFormatting sqref="C104">
    <cfRule type="duplicateValues" dxfId="106" priority="427"/>
  </conditionalFormatting>
  <conditionalFormatting sqref="C104">
    <cfRule type="duplicateValues" dxfId="105" priority="426"/>
  </conditionalFormatting>
  <conditionalFormatting sqref="C70:C91">
    <cfRule type="duplicateValues" dxfId="104" priority="399"/>
  </conditionalFormatting>
  <conditionalFormatting sqref="C70:C91">
    <cfRule type="duplicateValues" dxfId="103" priority="400"/>
  </conditionalFormatting>
  <conditionalFormatting sqref="C70:C91">
    <cfRule type="duplicateValues" dxfId="102" priority="401"/>
  </conditionalFormatting>
  <conditionalFormatting sqref="C70:C91">
    <cfRule type="duplicateValues" dxfId="101" priority="402"/>
  </conditionalFormatting>
  <conditionalFormatting sqref="C70:C91">
    <cfRule type="duplicateValues" dxfId="100" priority="403"/>
  </conditionalFormatting>
  <conditionalFormatting sqref="F70:F88">
    <cfRule type="duplicateValues" dxfId="99" priority="393"/>
  </conditionalFormatting>
  <conditionalFormatting sqref="F70:F90">
    <cfRule type="duplicateValues" dxfId="98" priority="394"/>
  </conditionalFormatting>
  <conditionalFormatting sqref="F70:F90">
    <cfRule type="duplicateValues" dxfId="97" priority="395"/>
  </conditionalFormatting>
  <conditionalFormatting sqref="F70:F90">
    <cfRule type="duplicateValues" dxfId="96" priority="396"/>
  </conditionalFormatting>
  <conditionalFormatting sqref="F70:F90">
    <cfRule type="duplicateValues" dxfId="95" priority="397"/>
  </conditionalFormatting>
  <conditionalFormatting sqref="C92:C94">
    <cfRule type="duplicateValues" dxfId="94" priority="384"/>
  </conditionalFormatting>
  <conditionalFormatting sqref="C92:C94">
    <cfRule type="duplicateValues" dxfId="93" priority="385"/>
  </conditionalFormatting>
  <conditionalFormatting sqref="C92:C94">
    <cfRule type="duplicateValues" dxfId="92" priority="386"/>
  </conditionalFormatting>
  <conditionalFormatting sqref="C92:C94">
    <cfRule type="duplicateValues" dxfId="91" priority="387"/>
  </conditionalFormatting>
  <conditionalFormatting sqref="C92:C94">
    <cfRule type="duplicateValues" dxfId="90" priority="388"/>
  </conditionalFormatting>
  <conditionalFormatting sqref="C92:C94">
    <cfRule type="duplicateValues" dxfId="89" priority="389"/>
  </conditionalFormatting>
  <conditionalFormatting sqref="C92:C94">
    <cfRule type="duplicateValues" dxfId="88" priority="390"/>
  </conditionalFormatting>
  <conditionalFormatting sqref="E83:E91 E75:E77">
    <cfRule type="duplicateValues" dxfId="87" priority="382"/>
  </conditionalFormatting>
  <conditionalFormatting sqref="C7">
    <cfRule type="duplicateValues" dxfId="86" priority="87"/>
  </conditionalFormatting>
  <conditionalFormatting sqref="F7">
    <cfRule type="duplicateValues" dxfId="85" priority="86"/>
  </conditionalFormatting>
  <conditionalFormatting sqref="C69">
    <cfRule type="duplicateValues" dxfId="84" priority="80"/>
  </conditionalFormatting>
  <conditionalFormatting sqref="C69">
    <cfRule type="duplicateValues" dxfId="83" priority="81"/>
  </conditionalFormatting>
  <conditionalFormatting sqref="C69">
    <cfRule type="duplicateValues" dxfId="82" priority="82"/>
  </conditionalFormatting>
  <conditionalFormatting sqref="C69">
    <cfRule type="duplicateValues" dxfId="81" priority="83"/>
  </conditionalFormatting>
  <conditionalFormatting sqref="F69">
    <cfRule type="duplicateValues" dxfId="80" priority="76"/>
  </conditionalFormatting>
  <conditionalFormatting sqref="F69">
    <cfRule type="duplicateValues" dxfId="79" priority="77"/>
  </conditionalFormatting>
  <conditionalFormatting sqref="F69">
    <cfRule type="duplicateValues" dxfId="78" priority="78"/>
  </conditionalFormatting>
  <conditionalFormatting sqref="F69">
    <cfRule type="duplicateValues" dxfId="77" priority="79"/>
  </conditionalFormatting>
  <conditionalFormatting sqref="C69">
    <cfRule type="duplicateValues" dxfId="76" priority="84"/>
  </conditionalFormatting>
  <conditionalFormatting sqref="F69">
    <cfRule type="duplicateValues" dxfId="75" priority="85"/>
  </conditionalFormatting>
  <conditionalFormatting sqref="C8">
    <cfRule type="duplicateValues" dxfId="74" priority="75"/>
  </conditionalFormatting>
  <conditionalFormatting sqref="C56:C67">
    <cfRule type="duplicateValues" dxfId="73" priority="70"/>
  </conditionalFormatting>
  <conditionalFormatting sqref="C56:C67">
    <cfRule type="duplicateValues" dxfId="72" priority="71"/>
  </conditionalFormatting>
  <conditionalFormatting sqref="C56:C67">
    <cfRule type="duplicateValues" dxfId="71" priority="72"/>
  </conditionalFormatting>
  <conditionalFormatting sqref="C56:C67">
    <cfRule type="duplicateValues" dxfId="70" priority="73"/>
  </conditionalFormatting>
  <conditionalFormatting sqref="C56:C67">
    <cfRule type="duplicateValues" dxfId="69" priority="74"/>
  </conditionalFormatting>
  <conditionalFormatting sqref="F56:F67">
    <cfRule type="duplicateValues" dxfId="68" priority="65"/>
  </conditionalFormatting>
  <conditionalFormatting sqref="F56:F67">
    <cfRule type="duplicateValues" dxfId="67" priority="66"/>
  </conditionalFormatting>
  <conditionalFormatting sqref="F56:F67">
    <cfRule type="duplicateValues" dxfId="66" priority="67"/>
  </conditionalFormatting>
  <conditionalFormatting sqref="F56:F67">
    <cfRule type="duplicateValues" dxfId="65" priority="68"/>
  </conditionalFormatting>
  <conditionalFormatting sqref="F56:F67">
    <cfRule type="duplicateValues" dxfId="64" priority="69"/>
  </conditionalFormatting>
  <conditionalFormatting sqref="E57:E58 E65:E66">
    <cfRule type="duplicateValues" dxfId="63" priority="64"/>
  </conditionalFormatting>
  <conditionalFormatting sqref="C9">
    <cfRule type="duplicateValues" dxfId="62" priority="63"/>
  </conditionalFormatting>
  <conditionalFormatting sqref="C46:C55">
    <cfRule type="duplicateValues" dxfId="61" priority="59"/>
  </conditionalFormatting>
  <conditionalFormatting sqref="C49:C55">
    <cfRule type="duplicateValues" dxfId="60" priority="60"/>
  </conditionalFormatting>
  <conditionalFormatting sqref="C47:C55">
    <cfRule type="duplicateValues" dxfId="59" priority="61"/>
  </conditionalFormatting>
  <conditionalFormatting sqref="C46:C55">
    <cfRule type="duplicateValues" dxfId="58" priority="62"/>
  </conditionalFormatting>
  <conditionalFormatting sqref="F46:F55">
    <cfRule type="duplicateValues" dxfId="57" priority="54"/>
  </conditionalFormatting>
  <conditionalFormatting sqref="F55">
    <cfRule type="duplicateValues" dxfId="56" priority="55"/>
  </conditionalFormatting>
  <conditionalFormatting sqref="F48:F55">
    <cfRule type="duplicateValues" dxfId="55" priority="56"/>
  </conditionalFormatting>
  <conditionalFormatting sqref="F47:F55">
    <cfRule type="duplicateValues" dxfId="54" priority="57"/>
  </conditionalFormatting>
  <conditionalFormatting sqref="F47:F55">
    <cfRule type="duplicateValues" dxfId="53" priority="58"/>
  </conditionalFormatting>
  <conditionalFormatting sqref="C19:C45">
    <cfRule type="duplicateValues" dxfId="52" priority="51"/>
  </conditionalFormatting>
  <conditionalFormatting sqref="F27:F36 F18:F25 F40:F45">
    <cfRule type="duplicateValues" dxfId="51" priority="50"/>
  </conditionalFormatting>
  <conditionalFormatting sqref="F13:F17">
    <cfRule type="duplicateValues" dxfId="50" priority="49"/>
  </conditionalFormatting>
  <conditionalFormatting sqref="C10:C45">
    <cfRule type="duplicateValues" dxfId="49" priority="52"/>
  </conditionalFormatting>
  <conditionalFormatting sqref="F10:F45">
    <cfRule type="duplicateValues" dxfId="48" priority="53"/>
  </conditionalFormatting>
  <conditionalFormatting sqref="E25">
    <cfRule type="duplicateValues" dxfId="47" priority="48"/>
  </conditionalFormatting>
  <conditionalFormatting sqref="E25">
    <cfRule type="duplicateValues" dxfId="46" priority="47"/>
  </conditionalFormatting>
  <conditionalFormatting sqref="E26">
    <cfRule type="duplicateValues" dxfId="45" priority="46"/>
  </conditionalFormatting>
  <conditionalFormatting sqref="E26">
    <cfRule type="duplicateValues" dxfId="44" priority="45"/>
  </conditionalFormatting>
  <conditionalFormatting sqref="E30">
    <cfRule type="duplicateValues" dxfId="43" priority="44"/>
  </conditionalFormatting>
  <conditionalFormatting sqref="E30">
    <cfRule type="duplicateValues" dxfId="42" priority="43"/>
  </conditionalFormatting>
  <conditionalFormatting sqref="E31">
    <cfRule type="duplicateValues" dxfId="41" priority="42"/>
  </conditionalFormatting>
  <conditionalFormatting sqref="E31">
    <cfRule type="duplicateValues" dxfId="40" priority="41"/>
  </conditionalFormatting>
  <conditionalFormatting sqref="E43">
    <cfRule type="duplicateValues" dxfId="39" priority="40"/>
  </conditionalFormatting>
  <conditionalFormatting sqref="E43">
    <cfRule type="duplicateValues" dxfId="38" priority="39"/>
  </conditionalFormatting>
  <conditionalFormatting sqref="E44">
    <cfRule type="duplicateValues" dxfId="37" priority="38"/>
  </conditionalFormatting>
  <conditionalFormatting sqref="E44">
    <cfRule type="duplicateValues" dxfId="36" priority="37"/>
  </conditionalFormatting>
  <conditionalFormatting sqref="E45">
    <cfRule type="duplicateValues" dxfId="35" priority="36"/>
  </conditionalFormatting>
  <conditionalFormatting sqref="E45">
    <cfRule type="duplicateValues" dxfId="34" priority="35"/>
  </conditionalFormatting>
  <conditionalFormatting sqref="E46">
    <cfRule type="duplicateValues" dxfId="33" priority="34"/>
  </conditionalFormatting>
  <conditionalFormatting sqref="E46">
    <cfRule type="duplicateValues" dxfId="32" priority="33"/>
  </conditionalFormatting>
  <conditionalFormatting sqref="E47">
    <cfRule type="duplicateValues" dxfId="31" priority="32"/>
  </conditionalFormatting>
  <conditionalFormatting sqref="E47">
    <cfRule type="duplicateValues" dxfId="30" priority="31"/>
  </conditionalFormatting>
  <conditionalFormatting sqref="E48">
    <cfRule type="duplicateValues" dxfId="29" priority="30"/>
  </conditionalFormatting>
  <conditionalFormatting sqref="E48">
    <cfRule type="duplicateValues" dxfId="28" priority="29"/>
  </conditionalFormatting>
  <conditionalFormatting sqref="E49">
    <cfRule type="duplicateValues" dxfId="27" priority="28"/>
  </conditionalFormatting>
  <conditionalFormatting sqref="E49">
    <cfRule type="duplicateValues" dxfId="26" priority="27"/>
  </conditionalFormatting>
  <conditionalFormatting sqref="E50">
    <cfRule type="duplicateValues" dxfId="25" priority="26"/>
  </conditionalFormatting>
  <conditionalFormatting sqref="E50">
    <cfRule type="duplicateValues" dxfId="24" priority="25"/>
  </conditionalFormatting>
  <conditionalFormatting sqref="E51">
    <cfRule type="duplicateValues" dxfId="23" priority="24"/>
  </conditionalFormatting>
  <conditionalFormatting sqref="E51">
    <cfRule type="duplicateValues" dxfId="22" priority="23"/>
  </conditionalFormatting>
  <conditionalFormatting sqref="E52">
    <cfRule type="duplicateValues" dxfId="21" priority="22"/>
  </conditionalFormatting>
  <conditionalFormatting sqref="E52">
    <cfRule type="duplicateValues" dxfId="20" priority="21"/>
  </conditionalFormatting>
  <conditionalFormatting sqref="E53">
    <cfRule type="duplicateValues" dxfId="19" priority="20"/>
  </conditionalFormatting>
  <conditionalFormatting sqref="E53">
    <cfRule type="duplicateValues" dxfId="18" priority="19"/>
  </conditionalFormatting>
  <conditionalFormatting sqref="E54">
    <cfRule type="duplicateValues" dxfId="17" priority="18"/>
  </conditionalFormatting>
  <conditionalFormatting sqref="E54">
    <cfRule type="duplicateValues" dxfId="16" priority="17"/>
  </conditionalFormatting>
  <conditionalFormatting sqref="E55">
    <cfRule type="duplicateValues" dxfId="15" priority="16"/>
  </conditionalFormatting>
  <conditionalFormatting sqref="E55">
    <cfRule type="duplicateValues" dxfId="14" priority="15"/>
  </conditionalFormatting>
  <conditionalFormatting sqref="E17">
    <cfRule type="duplicateValues" dxfId="13" priority="14"/>
  </conditionalFormatting>
  <conditionalFormatting sqref="E67">
    <cfRule type="duplicateValues" dxfId="12" priority="13"/>
  </conditionalFormatting>
  <conditionalFormatting sqref="C68">
    <cfRule type="duplicateValues" dxfId="11" priority="8"/>
  </conditionalFormatting>
  <conditionalFormatting sqref="C68">
    <cfRule type="duplicateValues" dxfId="10" priority="9"/>
  </conditionalFormatting>
  <conditionalFormatting sqref="C68">
    <cfRule type="duplicateValues" dxfId="9" priority="10"/>
  </conditionalFormatting>
  <conditionalFormatting sqref="C68">
    <cfRule type="duplicateValues" dxfId="8" priority="11"/>
  </conditionalFormatting>
  <conditionalFormatting sqref="C68">
    <cfRule type="duplicateValues" dxfId="7" priority="12"/>
  </conditionalFormatting>
  <conditionalFormatting sqref="F68">
    <cfRule type="duplicateValues" dxfId="6" priority="3"/>
  </conditionalFormatting>
  <conditionalFormatting sqref="F68">
    <cfRule type="duplicateValues" dxfId="5" priority="4"/>
  </conditionalFormatting>
  <conditionalFormatting sqref="F68">
    <cfRule type="duplicateValues" dxfId="4" priority="5"/>
  </conditionalFormatting>
  <conditionalFormatting sqref="F68">
    <cfRule type="duplicateValues" dxfId="3" priority="6"/>
  </conditionalFormatting>
  <conditionalFormatting sqref="F68">
    <cfRule type="duplicateValues" dxfId="2" priority="7"/>
  </conditionalFormatting>
  <conditionalFormatting sqref="E68">
    <cfRule type="duplicateValues" dxfId="1" priority="2"/>
  </conditionalFormatting>
  <conditionalFormatting sqref="E69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E13DE-6DEC-4C6D-AC9A-A93A812E1314}">
  <dimension ref="A1"/>
  <sheetViews>
    <sheetView showGridLines="0" showRowColHeaders="0" zoomScaleNormal="100" workbookViewId="0"/>
  </sheetViews>
  <sheetFormatPr defaultRowHeight="14.25" x14ac:dyDescent="0.2"/>
  <cols>
    <col min="1" max="2" width="3.25" customWidth="1"/>
    <col min="3" max="3" width="10.125" customWidth="1"/>
    <col min="17" max="17" width="10" customWidth="1"/>
  </cols>
  <sheetData/>
  <sheetProtection algorithmName="SHA-512" hashValue="2sKBKS+lX6Mj3TGpE/M9U4Tk8VaMU/k2bZC5WkSCpCpHIU3XtCZFPhFHlpeFoXinF5D4JGYtOgkrQNDZirlMuw==" saltValue="891i8tsy04jorxt7q3xlFw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1D26-16A0-4828-BAB9-FA210F709141}">
  <sheetPr>
    <pageSetUpPr fitToPage="1"/>
  </sheetPr>
  <dimension ref="B1:F30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5.75" customWidth="1"/>
    <col min="4" max="4" width="4.5" customWidth="1"/>
    <col min="5" max="5" width="24.5" customWidth="1"/>
    <col min="6" max="6" width="66.5" bestFit="1" customWidth="1"/>
    <col min="7" max="7" width="12.75" customWidth="1"/>
    <col min="8" max="8" width="26.375" customWidth="1"/>
    <col min="9" max="9" width="23.375" bestFit="1" customWidth="1"/>
  </cols>
  <sheetData>
    <row r="1" spans="2:6" ht="14.25" customHeight="1" x14ac:dyDescent="0.2">
      <c r="B1" s="71" t="s">
        <v>24</v>
      </c>
      <c r="C1" s="72"/>
    </row>
    <row r="2" spans="2:6" ht="30" customHeight="1" thickBot="1" x14ac:dyDescent="0.25">
      <c r="B2" s="73"/>
      <c r="C2" s="74"/>
    </row>
    <row r="3" spans="2:6" ht="20.100000000000001" customHeight="1" x14ac:dyDescent="0.2">
      <c r="B3" s="62" t="s">
        <v>9</v>
      </c>
      <c r="C3" s="75" t="s">
        <v>10</v>
      </c>
    </row>
    <row r="4" spans="2:6" ht="20.100000000000001" customHeight="1" thickBot="1" x14ac:dyDescent="0.25">
      <c r="B4" s="63"/>
      <c r="C4" s="76"/>
    </row>
    <row r="5" spans="2:6" ht="9.9499999999999993" customHeight="1" thickBot="1" x14ac:dyDescent="0.25">
      <c r="B5" s="1"/>
      <c r="C5" s="2"/>
    </row>
    <row r="6" spans="2:6" ht="20.100000000000001" customHeight="1" x14ac:dyDescent="0.2">
      <c r="B6" s="62" t="s">
        <v>7</v>
      </c>
      <c r="C6" s="64" t="s">
        <v>146</v>
      </c>
      <c r="E6" s="62" t="s">
        <v>7</v>
      </c>
      <c r="F6" s="64" t="s">
        <v>181</v>
      </c>
    </row>
    <row r="7" spans="2:6" ht="20.100000000000001" customHeight="1" thickBot="1" x14ac:dyDescent="0.25">
      <c r="B7" s="63"/>
      <c r="C7" s="65"/>
      <c r="E7" s="63"/>
      <c r="F7" s="65"/>
    </row>
    <row r="8" spans="2:6" ht="14.25" customHeight="1" x14ac:dyDescent="0.2">
      <c r="B8" s="52" t="s">
        <v>23</v>
      </c>
      <c r="C8" s="66" t="s">
        <v>59</v>
      </c>
      <c r="E8" s="52" t="s">
        <v>23</v>
      </c>
      <c r="F8" s="66" t="s">
        <v>133</v>
      </c>
    </row>
    <row r="9" spans="2:6" ht="15" thickBot="1" x14ac:dyDescent="0.25">
      <c r="B9" s="53" t="s">
        <v>0</v>
      </c>
      <c r="C9" s="59" t="s">
        <v>1</v>
      </c>
      <c r="E9" s="53" t="s">
        <v>0</v>
      </c>
      <c r="F9" s="59"/>
    </row>
    <row r="10" spans="2:6" ht="14.25" customHeight="1" x14ac:dyDescent="0.2">
      <c r="B10" s="52" t="s">
        <v>5</v>
      </c>
      <c r="C10" s="66" t="s">
        <v>62</v>
      </c>
      <c r="E10" s="52" t="s">
        <v>5</v>
      </c>
      <c r="F10" s="66" t="s">
        <v>132</v>
      </c>
    </row>
    <row r="11" spans="2:6" ht="15" thickBot="1" x14ac:dyDescent="0.25">
      <c r="B11" s="53" t="s">
        <v>0</v>
      </c>
      <c r="C11" s="59"/>
      <c r="E11" s="53" t="s">
        <v>0</v>
      </c>
      <c r="F11" s="59"/>
    </row>
    <row r="12" spans="2:6" ht="14.25" customHeight="1" x14ac:dyDescent="0.2">
      <c r="B12" s="52" t="s">
        <v>8</v>
      </c>
      <c r="C12" s="66" t="s">
        <v>75</v>
      </c>
      <c r="E12" s="52" t="s">
        <v>8</v>
      </c>
      <c r="F12" s="54" t="s">
        <v>134</v>
      </c>
    </row>
    <row r="13" spans="2:6" ht="15" thickBot="1" x14ac:dyDescent="0.25">
      <c r="B13" s="53" t="s">
        <v>2</v>
      </c>
      <c r="C13" s="59"/>
      <c r="E13" s="53" t="s">
        <v>2</v>
      </c>
      <c r="F13" s="55"/>
    </row>
    <row r="14" spans="2:6" x14ac:dyDescent="0.2">
      <c r="B14" s="56" t="s">
        <v>2</v>
      </c>
      <c r="C14" s="66" t="s">
        <v>67</v>
      </c>
      <c r="E14" s="56" t="s">
        <v>2</v>
      </c>
      <c r="F14" s="58" t="s">
        <v>135</v>
      </c>
    </row>
    <row r="15" spans="2:6" ht="15" thickBot="1" x14ac:dyDescent="0.25">
      <c r="B15" s="57" t="s">
        <v>2</v>
      </c>
      <c r="C15" s="59"/>
      <c r="E15" s="57" t="s">
        <v>2</v>
      </c>
      <c r="F15" s="59"/>
    </row>
    <row r="16" spans="2:6" ht="14.25" customHeight="1" x14ac:dyDescent="0.2">
      <c r="B16" s="52" t="s">
        <v>6</v>
      </c>
      <c r="C16" s="69" t="s">
        <v>145</v>
      </c>
      <c r="E16" s="52" t="s">
        <v>6</v>
      </c>
      <c r="F16" s="60" t="s">
        <v>142</v>
      </c>
    </row>
    <row r="17" spans="2:6" ht="15" thickBot="1" x14ac:dyDescent="0.25">
      <c r="B17" s="53" t="s">
        <v>2</v>
      </c>
      <c r="C17" s="70"/>
      <c r="E17" s="53" t="s">
        <v>2</v>
      </c>
      <c r="F17" s="61"/>
    </row>
    <row r="18" spans="2:6" ht="11.25" customHeight="1" thickBot="1" x14ac:dyDescent="0.25">
      <c r="B18" s="1"/>
      <c r="C18" s="1"/>
    </row>
    <row r="19" spans="2:6" x14ac:dyDescent="0.2">
      <c r="B19" s="62" t="s">
        <v>7</v>
      </c>
      <c r="C19" s="67" t="s">
        <v>41</v>
      </c>
      <c r="E19" s="62" t="s">
        <v>7</v>
      </c>
      <c r="F19" s="64" t="s">
        <v>182</v>
      </c>
    </row>
    <row r="20" spans="2:6" ht="24.75" customHeight="1" thickBot="1" x14ac:dyDescent="0.25">
      <c r="B20" s="63"/>
      <c r="C20" s="68"/>
      <c r="E20" s="63"/>
      <c r="F20" s="65"/>
    </row>
    <row r="21" spans="2:6" ht="14.25" customHeight="1" x14ac:dyDescent="0.2">
      <c r="B21" s="52" t="s">
        <v>23</v>
      </c>
      <c r="C21" s="66" t="s">
        <v>42</v>
      </c>
      <c r="E21" s="52" t="s">
        <v>23</v>
      </c>
      <c r="F21" s="66" t="s">
        <v>43</v>
      </c>
    </row>
    <row r="22" spans="2:6" ht="15" thickBot="1" x14ac:dyDescent="0.25">
      <c r="B22" s="53" t="s">
        <v>0</v>
      </c>
      <c r="C22" s="59"/>
      <c r="E22" s="53" t="s">
        <v>0</v>
      </c>
      <c r="F22" s="59"/>
    </row>
    <row r="23" spans="2:6" ht="14.25" customHeight="1" x14ac:dyDescent="0.2">
      <c r="B23" s="52" t="s">
        <v>5</v>
      </c>
      <c r="C23" s="66" t="s">
        <v>44</v>
      </c>
      <c r="E23" s="52" t="s">
        <v>5</v>
      </c>
      <c r="F23" s="66" t="s">
        <v>46</v>
      </c>
    </row>
    <row r="24" spans="2:6" ht="15" thickBot="1" x14ac:dyDescent="0.25">
      <c r="B24" s="53" t="s">
        <v>0</v>
      </c>
      <c r="C24" s="59"/>
      <c r="E24" s="53" t="s">
        <v>0</v>
      </c>
      <c r="F24" s="59"/>
    </row>
    <row r="25" spans="2:6" ht="14.25" customHeight="1" x14ac:dyDescent="0.2">
      <c r="B25" s="52" t="s">
        <v>8</v>
      </c>
      <c r="C25" s="66" t="s">
        <v>60</v>
      </c>
      <c r="E25" s="26" t="s">
        <v>8</v>
      </c>
      <c r="F25" s="54" t="s">
        <v>64</v>
      </c>
    </row>
    <row r="26" spans="2:6" ht="15" thickBot="1" x14ac:dyDescent="0.25">
      <c r="B26" s="53" t="s">
        <v>2</v>
      </c>
      <c r="C26" s="59"/>
      <c r="E26" s="27" t="s">
        <v>2</v>
      </c>
      <c r="F26" s="77"/>
    </row>
    <row r="27" spans="2:6" x14ac:dyDescent="0.2">
      <c r="B27" s="56" t="s">
        <v>2</v>
      </c>
      <c r="C27" s="66" t="s">
        <v>45</v>
      </c>
      <c r="E27" s="28" t="s">
        <v>2</v>
      </c>
      <c r="F27" s="58" t="s">
        <v>47</v>
      </c>
    </row>
    <row r="28" spans="2:6" ht="15" thickBot="1" x14ac:dyDescent="0.25">
      <c r="B28" s="57" t="s">
        <v>2</v>
      </c>
      <c r="C28" s="59"/>
      <c r="E28" s="29" t="s">
        <v>2</v>
      </c>
      <c r="F28" s="61"/>
    </row>
    <row r="29" spans="2:6" ht="14.25" customHeight="1" x14ac:dyDescent="0.2">
      <c r="B29" s="52" t="s">
        <v>6</v>
      </c>
      <c r="C29" s="66"/>
      <c r="E29" s="26" t="s">
        <v>6</v>
      </c>
      <c r="F29" s="30"/>
    </row>
    <row r="30" spans="2:6" ht="15" thickBot="1" x14ac:dyDescent="0.25">
      <c r="B30" s="53" t="s">
        <v>2</v>
      </c>
      <c r="C30" s="59" t="s">
        <v>3</v>
      </c>
      <c r="E30" s="27" t="s">
        <v>2</v>
      </c>
      <c r="F30" s="31" t="s">
        <v>3</v>
      </c>
    </row>
  </sheetData>
  <sheetProtection algorithmName="SHA-512" hashValue="QuVb3Dvq+jsA7m/9JP+S0a/I3cLaMx1zRCubGRxNns+001WLXrU3KdaRvJfvOsxaQyZj/XmxPiz64+YoN04j5A==" saltValue="UCxeApL01xVSGOYZG6z7lA==" spinCount="100000" sheet="1" objects="1" scenarios="1"/>
  <mergeCells count="47">
    <mergeCell ref="F25:F26"/>
    <mergeCell ref="F27:F28"/>
    <mergeCell ref="E19:E20"/>
    <mergeCell ref="F19:F20"/>
    <mergeCell ref="E21:E22"/>
    <mergeCell ref="F21:F22"/>
    <mergeCell ref="E23:E24"/>
    <mergeCell ref="F23:F24"/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27:B28"/>
    <mergeCell ref="C27:C28"/>
    <mergeCell ref="B29:B30"/>
    <mergeCell ref="C29:C30"/>
    <mergeCell ref="B21:B22"/>
    <mergeCell ref="C21:C22"/>
    <mergeCell ref="B19:B20"/>
    <mergeCell ref="C19:C20"/>
    <mergeCell ref="B23:B24"/>
    <mergeCell ref="C23:C24"/>
    <mergeCell ref="B25:B26"/>
    <mergeCell ref="C25:C26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</mergeCells>
  <hyperlinks>
    <hyperlink ref="C23" r:id="rId1" display="www.depotrans.com.br" xr:uid="{55DFD177-9D5C-4B39-A5B4-8C6C91424A56}"/>
    <hyperlink ref="F12" r:id="rId2" xr:uid="{ADB3CEE2-0DCB-4BB2-BCC0-E06FD1026A16}"/>
    <hyperlink ref="F14" r:id="rId3" xr:uid="{8B6202CF-C5ED-4AFD-9614-2EFA7FF0E74B}"/>
    <hyperlink ref="F16:F17" location="'Manual Portonave'!A1" display="Para acessar o manual de agendamento de devolução na Portonave &quot;Click aqui&quot;!" xr:uid="{EB1A3001-22DF-436D-A73E-6464FEBCF39A}"/>
    <hyperlink ref="C12" r:id="rId4" display="felipe.correa@portoitapoa.com  - " xr:uid="{EAFF5333-7AD2-4F93-B1AB-C98F56AFDD8C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8"/>
  <sheetViews>
    <sheetView showGridLines="0" showRowColHeaders="0" topLeftCell="A34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12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314</v>
      </c>
    </row>
    <row r="7" spans="2:3" ht="20.100000000000001" customHeight="1" thickBot="1" x14ac:dyDescent="0.25">
      <c r="B7" s="63"/>
      <c r="C7" s="68"/>
    </row>
    <row r="8" spans="2:3" ht="14.25" customHeight="1" x14ac:dyDescent="0.2">
      <c r="B8" s="52" t="s">
        <v>23</v>
      </c>
      <c r="C8" s="66" t="s">
        <v>183</v>
      </c>
    </row>
    <row r="9" spans="2:3" ht="15" thickBot="1" x14ac:dyDescent="0.25">
      <c r="B9" s="53" t="s">
        <v>0</v>
      </c>
      <c r="C9" s="59" t="s">
        <v>1</v>
      </c>
    </row>
    <row r="10" spans="2:3" ht="14.25" customHeight="1" x14ac:dyDescent="0.2">
      <c r="B10" s="52" t="s">
        <v>5</v>
      </c>
      <c r="C10" s="66" t="s">
        <v>184</v>
      </c>
    </row>
    <row r="11" spans="2:3" ht="15" thickBot="1" x14ac:dyDescent="0.25">
      <c r="B11" s="53" t="s">
        <v>0</v>
      </c>
      <c r="C11" s="59"/>
    </row>
    <row r="12" spans="2:3" ht="14.25" customHeight="1" x14ac:dyDescent="0.2">
      <c r="B12" s="52" t="s">
        <v>8</v>
      </c>
      <c r="C12" s="66" t="s">
        <v>185</v>
      </c>
    </row>
    <row r="13" spans="2:3" ht="15" thickBot="1" x14ac:dyDescent="0.25">
      <c r="B13" s="53" t="s">
        <v>2</v>
      </c>
      <c r="C13" s="59"/>
    </row>
    <row r="14" spans="2:3" ht="14.25" customHeight="1" x14ac:dyDescent="0.2">
      <c r="B14" s="56" t="s">
        <v>2</v>
      </c>
      <c r="C14" s="66" t="s">
        <v>186</v>
      </c>
    </row>
    <row r="15" spans="2:3" ht="15" thickBot="1" x14ac:dyDescent="0.25">
      <c r="B15" s="57" t="s">
        <v>2</v>
      </c>
      <c r="C15" s="59"/>
    </row>
    <row r="16" spans="2:3" ht="14.25" customHeight="1" x14ac:dyDescent="0.2">
      <c r="B16" s="52" t="s">
        <v>6</v>
      </c>
      <c r="C16" s="69" t="s">
        <v>187</v>
      </c>
    </row>
    <row r="17" spans="2:3" ht="14.25" customHeight="1" thickBot="1" x14ac:dyDescent="0.25">
      <c r="B17" s="53" t="s">
        <v>2</v>
      </c>
      <c r="C17" s="70"/>
    </row>
    <row r="18" spans="2:3" ht="11.25" customHeight="1" thickBot="1" x14ac:dyDescent="0.25">
      <c r="B18" s="1"/>
      <c r="C18" s="1"/>
    </row>
    <row r="19" spans="2:3" ht="14.25" customHeight="1" x14ac:dyDescent="0.2">
      <c r="B19" s="62" t="s">
        <v>7</v>
      </c>
      <c r="C19" s="94" t="s">
        <v>315</v>
      </c>
    </row>
    <row r="20" spans="2:3" ht="18.75" customHeight="1" thickBot="1" x14ac:dyDescent="0.25">
      <c r="B20" s="63"/>
      <c r="C20" s="65"/>
    </row>
    <row r="21" spans="2:3" ht="13.5" customHeight="1" x14ac:dyDescent="0.2">
      <c r="B21" s="52" t="s">
        <v>23</v>
      </c>
      <c r="C21" s="66" t="s">
        <v>59</v>
      </c>
    </row>
    <row r="22" spans="2:3" ht="14.25" customHeight="1" thickBot="1" x14ac:dyDescent="0.25">
      <c r="B22" s="53" t="s">
        <v>0</v>
      </c>
      <c r="C22" s="59" t="s">
        <v>1</v>
      </c>
    </row>
    <row r="23" spans="2:3" ht="13.5" customHeight="1" x14ac:dyDescent="0.2">
      <c r="B23" s="52" t="s">
        <v>5</v>
      </c>
      <c r="C23" s="66" t="s">
        <v>62</v>
      </c>
    </row>
    <row r="24" spans="2:3" ht="16.5" customHeight="1" thickBot="1" x14ac:dyDescent="0.25">
      <c r="B24" s="53" t="s">
        <v>0</v>
      </c>
      <c r="C24" s="59"/>
    </row>
    <row r="25" spans="2:3" ht="14.25" customHeight="1" x14ac:dyDescent="0.2">
      <c r="B25" s="52" t="s">
        <v>8</v>
      </c>
      <c r="C25" s="66" t="s">
        <v>75</v>
      </c>
    </row>
    <row r="26" spans="2:3" ht="12.75" customHeight="1" thickBot="1" x14ac:dyDescent="0.25">
      <c r="B26" s="53" t="s">
        <v>2</v>
      </c>
      <c r="C26" s="59"/>
    </row>
    <row r="27" spans="2:3" ht="11.25" customHeight="1" x14ac:dyDescent="0.2">
      <c r="B27" s="56" t="s">
        <v>2</v>
      </c>
      <c r="C27" s="66" t="s">
        <v>67</v>
      </c>
    </row>
    <row r="28" spans="2:3" ht="11.25" customHeight="1" thickBot="1" x14ac:dyDescent="0.25">
      <c r="B28" s="57" t="s">
        <v>2</v>
      </c>
      <c r="C28" s="59"/>
    </row>
    <row r="29" spans="2:3" ht="14.25" customHeight="1" x14ac:dyDescent="0.2">
      <c r="B29" s="52" t="s">
        <v>6</v>
      </c>
      <c r="C29" s="69" t="s">
        <v>178</v>
      </c>
    </row>
    <row r="30" spans="2:3" ht="33.75" customHeight="1" thickBot="1" x14ac:dyDescent="0.25">
      <c r="B30" s="53" t="s">
        <v>2</v>
      </c>
      <c r="C30" s="70"/>
    </row>
    <row r="31" spans="2:3" ht="11.25" customHeight="1" thickBot="1" x14ac:dyDescent="0.25"/>
    <row r="32" spans="2:3" ht="11.25" customHeight="1" x14ac:dyDescent="0.2">
      <c r="B32" s="62" t="s">
        <v>7</v>
      </c>
      <c r="C32" s="67" t="s">
        <v>198</v>
      </c>
    </row>
    <row r="33" spans="2:4" ht="21.75" customHeight="1" thickBot="1" x14ac:dyDescent="0.25">
      <c r="B33" s="63"/>
      <c r="C33" s="68"/>
    </row>
    <row r="34" spans="2:4" ht="11.25" customHeight="1" x14ac:dyDescent="0.2">
      <c r="B34" s="52" t="s">
        <v>23</v>
      </c>
      <c r="C34" s="66" t="s">
        <v>221</v>
      </c>
    </row>
    <row r="35" spans="2:4" ht="24.75" customHeight="1" thickBot="1" x14ac:dyDescent="0.25">
      <c r="B35" s="53" t="s">
        <v>0</v>
      </c>
      <c r="C35" s="59"/>
    </row>
    <row r="36" spans="2:4" ht="11.25" customHeight="1" x14ac:dyDescent="0.2">
      <c r="B36" s="52" t="s">
        <v>5</v>
      </c>
      <c r="C36" s="66" t="s">
        <v>222</v>
      </c>
    </row>
    <row r="37" spans="2:4" ht="23.25" customHeight="1" thickBot="1" x14ac:dyDescent="0.25">
      <c r="B37" s="53" t="s">
        <v>0</v>
      </c>
      <c r="C37" s="59"/>
    </row>
    <row r="38" spans="2:4" ht="11.25" customHeight="1" x14ac:dyDescent="0.2">
      <c r="B38" s="52" t="s">
        <v>8</v>
      </c>
      <c r="C38" s="54" t="s">
        <v>223</v>
      </c>
    </row>
    <row r="39" spans="2:4" ht="23.25" customHeight="1" thickBot="1" x14ac:dyDescent="0.25">
      <c r="B39" s="53" t="s">
        <v>2</v>
      </c>
      <c r="C39" s="55"/>
    </row>
    <row r="40" spans="2:4" ht="11.25" customHeight="1" x14ac:dyDescent="0.2">
      <c r="B40" s="56" t="s">
        <v>2</v>
      </c>
      <c r="C40" s="58" t="s">
        <v>224</v>
      </c>
    </row>
    <row r="41" spans="2:4" ht="20.25" customHeight="1" thickBot="1" x14ac:dyDescent="0.25">
      <c r="B41" s="57" t="s">
        <v>2</v>
      </c>
      <c r="C41" s="59"/>
    </row>
    <row r="42" spans="2:4" ht="11.25" customHeight="1" x14ac:dyDescent="0.2">
      <c r="B42" s="52" t="s">
        <v>6</v>
      </c>
      <c r="C42" s="78" t="s">
        <v>225</v>
      </c>
    </row>
    <row r="43" spans="2:4" ht="21" customHeight="1" thickBot="1" x14ac:dyDescent="0.25">
      <c r="B43" s="53" t="s">
        <v>2</v>
      </c>
      <c r="C43" s="61" t="s">
        <v>3</v>
      </c>
    </row>
    <row r="44" spans="2:4" ht="14.25" customHeight="1" thickBot="1" x14ac:dyDescent="0.25"/>
    <row r="45" spans="2:4" ht="15" customHeight="1" x14ac:dyDescent="0.2">
      <c r="B45" s="88" t="s">
        <v>7</v>
      </c>
      <c r="C45" s="90" t="s">
        <v>171</v>
      </c>
    </row>
    <row r="46" spans="2:4" ht="14.25" customHeight="1" thickBot="1" x14ac:dyDescent="0.25">
      <c r="B46" s="89"/>
      <c r="C46" s="91"/>
    </row>
    <row r="47" spans="2:4" ht="15" customHeight="1" x14ac:dyDescent="0.2">
      <c r="B47" s="79" t="s">
        <v>23</v>
      </c>
      <c r="C47" s="92" t="s">
        <v>167</v>
      </c>
      <c r="D47" s="18"/>
    </row>
    <row r="48" spans="2:4" ht="14.25" customHeight="1" thickBot="1" x14ac:dyDescent="0.25">
      <c r="B48" s="80" t="s">
        <v>0</v>
      </c>
      <c r="C48" s="93"/>
      <c r="D48" s="18"/>
    </row>
    <row r="49" spans="2:3" ht="14.25" customHeight="1" x14ac:dyDescent="0.2">
      <c r="B49" s="79" t="s">
        <v>5</v>
      </c>
      <c r="C49" s="83" t="s">
        <v>168</v>
      </c>
    </row>
    <row r="50" spans="2:3" ht="14.25" customHeight="1" thickBot="1" x14ac:dyDescent="0.25">
      <c r="B50" s="80" t="s">
        <v>0</v>
      </c>
      <c r="C50" s="84"/>
    </row>
    <row r="51" spans="2:3" ht="14.25" customHeight="1" x14ac:dyDescent="0.2">
      <c r="B51" s="79" t="s">
        <v>8</v>
      </c>
      <c r="C51" s="85" t="s">
        <v>169</v>
      </c>
    </row>
    <row r="52" spans="2:3" ht="14.25" customHeight="1" thickBot="1" x14ac:dyDescent="0.25">
      <c r="B52" s="80" t="s">
        <v>2</v>
      </c>
      <c r="C52" s="84"/>
    </row>
    <row r="53" spans="2:3" x14ac:dyDescent="0.2">
      <c r="B53" s="86" t="s">
        <v>2</v>
      </c>
      <c r="C53" s="83"/>
    </row>
    <row r="54" spans="2:3" ht="14.25" customHeight="1" thickBot="1" x14ac:dyDescent="0.25">
      <c r="B54" s="87" t="s">
        <v>2</v>
      </c>
      <c r="C54" s="84"/>
    </row>
    <row r="55" spans="2:3" ht="21" customHeight="1" x14ac:dyDescent="0.2">
      <c r="B55" s="79" t="s">
        <v>6</v>
      </c>
      <c r="C55" s="81" t="s">
        <v>170</v>
      </c>
    </row>
    <row r="56" spans="2:3" ht="24" customHeight="1" thickBot="1" x14ac:dyDescent="0.25">
      <c r="B56" s="80" t="s">
        <v>2</v>
      </c>
      <c r="C56" s="82"/>
    </row>
    <row r="57" spans="2:3" x14ac:dyDescent="0.2">
      <c r="B57" s="88" t="s">
        <v>7</v>
      </c>
      <c r="C57" s="95" t="s">
        <v>61</v>
      </c>
    </row>
    <row r="58" spans="2:3" ht="15" thickBot="1" x14ac:dyDescent="0.25">
      <c r="B58" s="89"/>
      <c r="C58" s="96"/>
    </row>
    <row r="59" spans="2:3" x14ac:dyDescent="0.2">
      <c r="B59" s="79" t="s">
        <v>23</v>
      </c>
      <c r="C59" s="83" t="s">
        <v>43</v>
      </c>
    </row>
    <row r="60" spans="2:3" ht="15" thickBot="1" x14ac:dyDescent="0.25">
      <c r="B60" s="80" t="s">
        <v>0</v>
      </c>
      <c r="C60" s="84"/>
    </row>
    <row r="61" spans="2:3" x14ac:dyDescent="0.2">
      <c r="B61" s="79" t="s">
        <v>5</v>
      </c>
      <c r="C61" s="83" t="s">
        <v>46</v>
      </c>
    </row>
    <row r="62" spans="2:3" ht="15" thickBot="1" x14ac:dyDescent="0.25">
      <c r="B62" s="80" t="s">
        <v>0</v>
      </c>
      <c r="C62" s="84"/>
    </row>
    <row r="63" spans="2:3" x14ac:dyDescent="0.2">
      <c r="B63" s="79" t="s">
        <v>8</v>
      </c>
      <c r="C63" s="83" t="s">
        <v>64</v>
      </c>
    </row>
    <row r="64" spans="2:3" ht="15" thickBot="1" x14ac:dyDescent="0.25">
      <c r="B64" s="80" t="s">
        <v>2</v>
      </c>
      <c r="C64" s="84"/>
    </row>
    <row r="65" spans="2:3" x14ac:dyDescent="0.2">
      <c r="B65" s="86" t="s">
        <v>2</v>
      </c>
      <c r="C65" s="83" t="s">
        <v>47</v>
      </c>
    </row>
    <row r="66" spans="2:3" ht="15" thickBot="1" x14ac:dyDescent="0.25">
      <c r="B66" s="87" t="s">
        <v>2</v>
      </c>
      <c r="C66" s="84"/>
    </row>
    <row r="67" spans="2:3" x14ac:dyDescent="0.2">
      <c r="B67" s="79" t="s">
        <v>6</v>
      </c>
      <c r="C67" s="83"/>
    </row>
    <row r="68" spans="2:3" ht="15" thickBot="1" x14ac:dyDescent="0.25">
      <c r="B68" s="80" t="s">
        <v>2</v>
      </c>
      <c r="C68" s="84" t="s">
        <v>3</v>
      </c>
    </row>
  </sheetData>
  <sheetProtection algorithmName="SHA-512" hashValue="ctHzqvUoEu1jBLGvZM/Y8qgFzTVjWfsVWxOuw1d59m/jkgLbP+yKeq5CGqQH5wdNz/Ln0pwRmIW5Nwj885hcVg==" saltValue="9rcY5beU4mNbYRuk18lCkg==" spinCount="100000" sheet="1" objects="1" scenarios="1"/>
  <mergeCells count="63"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67:B68"/>
    <mergeCell ref="C67:C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16:B17"/>
    <mergeCell ref="C16:C17"/>
    <mergeCell ref="B19:B20"/>
    <mergeCell ref="C19:C20"/>
    <mergeCell ref="B21:B22"/>
    <mergeCell ref="C21:C22"/>
    <mergeCell ref="C23:C24"/>
    <mergeCell ref="B25:B26"/>
    <mergeCell ref="C25:C26"/>
    <mergeCell ref="B27:B28"/>
    <mergeCell ref="C27:C28"/>
    <mergeCell ref="B29:B30"/>
    <mergeCell ref="C29:C30"/>
    <mergeCell ref="B1:C2"/>
    <mergeCell ref="C14:C15"/>
    <mergeCell ref="B14:B15"/>
    <mergeCell ref="B10:B11"/>
    <mergeCell ref="C10:C11"/>
    <mergeCell ref="B6:B7"/>
    <mergeCell ref="C6:C7"/>
    <mergeCell ref="B8:B9"/>
    <mergeCell ref="C8:C9"/>
    <mergeCell ref="B3:B4"/>
    <mergeCell ref="C3:C4"/>
    <mergeCell ref="B12:B13"/>
    <mergeCell ref="C12:C13"/>
    <mergeCell ref="B23:B24"/>
    <mergeCell ref="B42:B43"/>
    <mergeCell ref="C42:C43"/>
    <mergeCell ref="B55:B56"/>
    <mergeCell ref="C55:C56"/>
    <mergeCell ref="B49:B50"/>
    <mergeCell ref="C49:C50"/>
    <mergeCell ref="B51:B52"/>
    <mergeCell ref="C51:C52"/>
    <mergeCell ref="B53:B54"/>
    <mergeCell ref="C53:C54"/>
    <mergeCell ref="B45:B46"/>
    <mergeCell ref="C45:C46"/>
    <mergeCell ref="B47:B48"/>
    <mergeCell ref="C47:C48"/>
  </mergeCells>
  <hyperlinks>
    <hyperlink ref="C51" r:id="rId1" xr:uid="{9F7F3637-F4AF-4B8B-878E-0A663601B298}"/>
    <hyperlink ref="C25" r:id="rId2" display="felipe.correa@portoitapoa.com  - " xr:uid="{4AA9036A-8CE2-4B5C-8D74-466547193075}"/>
    <hyperlink ref="C14" r:id="rId3" xr:uid="{2934236F-C2C3-4B35-A21D-9983B8FC560F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5662-D781-4B7A-BE97-5733DA0BDF7D}">
  <sheetPr>
    <pageSetUpPr fitToPage="1"/>
  </sheetPr>
  <dimension ref="B1:C18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13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11</v>
      </c>
    </row>
    <row r="7" spans="2:3" ht="20.100000000000001" customHeight="1" thickBot="1" x14ac:dyDescent="0.25">
      <c r="B7" s="63"/>
      <c r="C7" s="68"/>
    </row>
    <row r="8" spans="2:3" ht="14.25" customHeight="1" x14ac:dyDescent="0.2">
      <c r="B8" s="52" t="s">
        <v>23</v>
      </c>
      <c r="C8" s="66" t="s">
        <v>31</v>
      </c>
    </row>
    <row r="9" spans="2:3" ht="15" thickBot="1" x14ac:dyDescent="0.25">
      <c r="B9" s="53" t="s">
        <v>0</v>
      </c>
      <c r="C9" s="59" t="s">
        <v>1</v>
      </c>
    </row>
    <row r="10" spans="2:3" x14ac:dyDescent="0.2">
      <c r="B10" s="52" t="s">
        <v>5</v>
      </c>
      <c r="C10" s="66" t="s">
        <v>32</v>
      </c>
    </row>
    <row r="11" spans="2:3" ht="15" thickBot="1" x14ac:dyDescent="0.25">
      <c r="B11" s="53" t="s">
        <v>0</v>
      </c>
      <c r="C11" s="59"/>
    </row>
    <row r="12" spans="2:3" x14ac:dyDescent="0.2">
      <c r="B12" s="52" t="s">
        <v>8</v>
      </c>
      <c r="C12" s="66" t="s">
        <v>63</v>
      </c>
    </row>
    <row r="13" spans="2:3" ht="15" thickBot="1" x14ac:dyDescent="0.25">
      <c r="B13" s="53" t="s">
        <v>2</v>
      </c>
      <c r="C13" s="59"/>
    </row>
    <row r="14" spans="2:3" x14ac:dyDescent="0.2">
      <c r="B14" s="56" t="s">
        <v>2</v>
      </c>
      <c r="C14" s="66" t="s">
        <v>38</v>
      </c>
    </row>
    <row r="15" spans="2:3" ht="15" thickBot="1" x14ac:dyDescent="0.25">
      <c r="B15" s="57" t="s">
        <v>2</v>
      </c>
      <c r="C15" s="59"/>
    </row>
    <row r="16" spans="2:3" x14ac:dyDescent="0.2">
      <c r="B16" s="52" t="s">
        <v>6</v>
      </c>
      <c r="C16" s="66"/>
    </row>
    <row r="17" spans="2:3" ht="15" thickBot="1" x14ac:dyDescent="0.25">
      <c r="B17" s="53" t="s">
        <v>2</v>
      </c>
      <c r="C17" s="59" t="s">
        <v>3</v>
      </c>
    </row>
    <row r="18" spans="2:3" x14ac:dyDescent="0.2">
      <c r="B18" s="1"/>
      <c r="C18" s="1"/>
    </row>
  </sheetData>
  <sheetProtection algorithmName="SHA-512" hashValue="8t17iYSwzPa2fK+3Kh10IAXanK+o5CRR2HftzuUOB3MSyrazHruhsW1TiUcaq4OGKXlLAHjVJfpc70VvkOPD9A==" saltValue="ciZCAtMHcEGYDy9uCfRr7g==" spinCount="100000" sheet="1" objects="1" scenarios="1"/>
  <mergeCells count="15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</mergeCell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50AD-D1D6-47F3-9096-5D4DA04E3CFF}">
  <sheetPr>
    <pageSetUpPr fitToPage="1"/>
  </sheetPr>
  <dimension ref="B1:F57"/>
  <sheetViews>
    <sheetView showGridLines="0" showRowColHeaders="0" topLeftCell="A34" zoomScaleNormal="100" workbookViewId="0"/>
  </sheetViews>
  <sheetFormatPr defaultRowHeight="14.25" x14ac:dyDescent="0.2"/>
  <cols>
    <col min="2" max="2" width="23.125" customWidth="1"/>
    <col min="3" max="3" width="64.5" customWidth="1"/>
    <col min="4" max="4" width="3.375" customWidth="1"/>
    <col min="5" max="5" width="26.5" customWidth="1"/>
    <col min="6" max="6" width="65.5" customWidth="1"/>
  </cols>
  <sheetData>
    <row r="1" spans="2:6" ht="14.25" customHeight="1" x14ac:dyDescent="0.2">
      <c r="B1" s="71" t="s">
        <v>39</v>
      </c>
      <c r="C1" s="72"/>
      <c r="E1" s="71" t="s">
        <v>39</v>
      </c>
      <c r="F1" s="72"/>
    </row>
    <row r="2" spans="2:6" ht="30" customHeight="1" thickBot="1" x14ac:dyDescent="0.25">
      <c r="B2" s="73"/>
      <c r="C2" s="74"/>
      <c r="E2" s="73"/>
      <c r="F2" s="74"/>
    </row>
    <row r="3" spans="2:6" ht="20.100000000000001" customHeight="1" x14ac:dyDescent="0.2">
      <c r="B3" s="62" t="s">
        <v>40</v>
      </c>
      <c r="C3" s="75" t="s">
        <v>316</v>
      </c>
      <c r="E3" s="62" t="s">
        <v>227</v>
      </c>
      <c r="F3" s="75" t="s">
        <v>219</v>
      </c>
    </row>
    <row r="4" spans="2:6" ht="20.100000000000001" customHeight="1" thickBot="1" x14ac:dyDescent="0.25">
      <c r="B4" s="63"/>
      <c r="C4" s="76"/>
      <c r="E4" s="63"/>
      <c r="F4" s="76"/>
    </row>
    <row r="5" spans="2:6" ht="9.9499999999999993" customHeight="1" thickBot="1" x14ac:dyDescent="0.25"/>
    <row r="6" spans="2:6" ht="20.100000000000001" customHeight="1" x14ac:dyDescent="0.2">
      <c r="B6" s="62" t="s">
        <v>7</v>
      </c>
      <c r="C6" s="94" t="s">
        <v>319</v>
      </c>
      <c r="E6" s="62" t="s">
        <v>7</v>
      </c>
      <c r="F6" s="94" t="s">
        <v>220</v>
      </c>
    </row>
    <row r="7" spans="2:6" ht="20.100000000000001" customHeight="1" thickBot="1" x14ac:dyDescent="0.25">
      <c r="B7" s="63"/>
      <c r="C7" s="65"/>
      <c r="E7" s="63"/>
      <c r="F7" s="65"/>
    </row>
    <row r="8" spans="2:6" ht="14.25" customHeight="1" x14ac:dyDescent="0.2">
      <c r="B8" s="52" t="s">
        <v>23</v>
      </c>
      <c r="C8" s="66" t="s">
        <v>43</v>
      </c>
      <c r="E8" s="52" t="s">
        <v>23</v>
      </c>
      <c r="F8" s="66" t="s">
        <v>221</v>
      </c>
    </row>
    <row r="9" spans="2:6" ht="15" thickBot="1" x14ac:dyDescent="0.25">
      <c r="B9" s="53" t="s">
        <v>0</v>
      </c>
      <c r="C9" s="59"/>
      <c r="E9" s="53" t="s">
        <v>0</v>
      </c>
      <c r="F9" s="59"/>
    </row>
    <row r="10" spans="2:6" ht="14.25" customHeight="1" x14ac:dyDescent="0.2">
      <c r="B10" s="52" t="s">
        <v>5</v>
      </c>
      <c r="C10" s="66" t="s">
        <v>46</v>
      </c>
      <c r="E10" s="52" t="s">
        <v>5</v>
      </c>
      <c r="F10" s="66" t="s">
        <v>222</v>
      </c>
    </row>
    <row r="11" spans="2:6" ht="15" thickBot="1" x14ac:dyDescent="0.25">
      <c r="B11" s="53" t="s">
        <v>0</v>
      </c>
      <c r="C11" s="59"/>
      <c r="E11" s="53" t="s">
        <v>0</v>
      </c>
      <c r="F11" s="59"/>
    </row>
    <row r="12" spans="2:6" ht="14.25" customHeight="1" x14ac:dyDescent="0.2">
      <c r="B12" s="52" t="s">
        <v>8</v>
      </c>
      <c r="C12" s="54" t="s">
        <v>64</v>
      </c>
      <c r="E12" s="52" t="s">
        <v>8</v>
      </c>
      <c r="F12" s="54" t="s">
        <v>223</v>
      </c>
    </row>
    <row r="13" spans="2:6" ht="15" thickBot="1" x14ac:dyDescent="0.25">
      <c r="B13" s="53" t="s">
        <v>2</v>
      </c>
      <c r="C13" s="55"/>
      <c r="E13" s="53" t="s">
        <v>2</v>
      </c>
      <c r="F13" s="55"/>
    </row>
    <row r="14" spans="2:6" x14ac:dyDescent="0.2">
      <c r="B14" s="56" t="s">
        <v>2</v>
      </c>
      <c r="C14" s="58" t="s">
        <v>47</v>
      </c>
      <c r="E14" s="56" t="s">
        <v>2</v>
      </c>
      <c r="F14" s="58" t="s">
        <v>224</v>
      </c>
    </row>
    <row r="15" spans="2:6" ht="15" thickBot="1" x14ac:dyDescent="0.25">
      <c r="B15" s="57" t="s">
        <v>2</v>
      </c>
      <c r="C15" s="59"/>
      <c r="E15" s="57" t="s">
        <v>2</v>
      </c>
      <c r="F15" s="59"/>
    </row>
    <row r="16" spans="2:6" ht="14.25" customHeight="1" x14ac:dyDescent="0.2">
      <c r="B16" s="52" t="s">
        <v>6</v>
      </c>
      <c r="C16" s="60"/>
      <c r="E16" s="52" t="s">
        <v>6</v>
      </c>
      <c r="F16" s="60" t="s">
        <v>225</v>
      </c>
    </row>
    <row r="17" spans="2:6" ht="17.25" customHeight="1" thickBot="1" x14ac:dyDescent="0.25">
      <c r="B17" s="53" t="s">
        <v>2</v>
      </c>
      <c r="C17" s="61" t="s">
        <v>3</v>
      </c>
      <c r="E17" s="53" t="s">
        <v>2</v>
      </c>
      <c r="F17" s="61" t="s">
        <v>3</v>
      </c>
    </row>
    <row r="18" spans="2:6" ht="9.9499999999999993" customHeight="1" thickBot="1" x14ac:dyDescent="0.25">
      <c r="B18" s="1"/>
      <c r="C18" s="1"/>
      <c r="E18" s="51"/>
      <c r="F18" s="51"/>
    </row>
    <row r="19" spans="2:6" ht="14.25" customHeight="1" x14ac:dyDescent="0.2">
      <c r="B19" s="62" t="s">
        <v>7</v>
      </c>
      <c r="C19" s="94" t="s">
        <v>318</v>
      </c>
      <c r="E19" s="62" t="s">
        <v>7</v>
      </c>
      <c r="F19" s="97" t="s">
        <v>226</v>
      </c>
    </row>
    <row r="20" spans="2:6" ht="15" customHeight="1" thickBot="1" x14ac:dyDescent="0.25">
      <c r="B20" s="63"/>
      <c r="C20" s="65"/>
      <c r="E20" s="63"/>
      <c r="F20" s="98"/>
    </row>
    <row r="21" spans="2:6" ht="14.25" customHeight="1" x14ac:dyDescent="0.2">
      <c r="B21" s="52" t="s">
        <v>23</v>
      </c>
      <c r="C21" s="66" t="s">
        <v>133</v>
      </c>
      <c r="E21" s="52" t="s">
        <v>23</v>
      </c>
      <c r="F21" s="98"/>
    </row>
    <row r="22" spans="2:6" ht="15" customHeight="1" thickBot="1" x14ac:dyDescent="0.25">
      <c r="B22" s="53" t="s">
        <v>0</v>
      </c>
      <c r="C22" s="59"/>
      <c r="E22" s="53" t="s">
        <v>0</v>
      </c>
      <c r="F22" s="98"/>
    </row>
    <row r="23" spans="2:6" ht="14.25" customHeight="1" x14ac:dyDescent="0.2">
      <c r="B23" s="52" t="s">
        <v>5</v>
      </c>
      <c r="C23" s="66" t="s">
        <v>132</v>
      </c>
      <c r="E23" s="52" t="s">
        <v>5</v>
      </c>
      <c r="F23" s="98"/>
    </row>
    <row r="24" spans="2:6" ht="15" customHeight="1" thickBot="1" x14ac:dyDescent="0.25">
      <c r="B24" s="53" t="s">
        <v>0</v>
      </c>
      <c r="C24" s="59"/>
      <c r="E24" s="53" t="s">
        <v>0</v>
      </c>
      <c r="F24" s="98"/>
    </row>
    <row r="25" spans="2:6" ht="21" customHeight="1" x14ac:dyDescent="0.2">
      <c r="B25" s="52" t="s">
        <v>8</v>
      </c>
      <c r="C25" s="54" t="s">
        <v>134</v>
      </c>
      <c r="E25" s="52" t="s">
        <v>8</v>
      </c>
      <c r="F25" s="98"/>
    </row>
    <row r="26" spans="2:6" ht="13.5" customHeight="1" thickBot="1" x14ac:dyDescent="0.25">
      <c r="B26" s="53" t="s">
        <v>2</v>
      </c>
      <c r="C26" s="55"/>
      <c r="E26" s="53" t="s">
        <v>2</v>
      </c>
      <c r="F26" s="98"/>
    </row>
    <row r="27" spans="2:6" ht="14.25" customHeight="1" x14ac:dyDescent="0.2">
      <c r="B27" s="56" t="s">
        <v>2</v>
      </c>
      <c r="C27" s="58" t="s">
        <v>135</v>
      </c>
      <c r="E27" s="56" t="s">
        <v>2</v>
      </c>
      <c r="F27" s="98"/>
    </row>
    <row r="28" spans="2:6" ht="15" customHeight="1" thickBot="1" x14ac:dyDescent="0.25">
      <c r="B28" s="57" t="s">
        <v>2</v>
      </c>
      <c r="C28" s="59"/>
      <c r="E28" s="57" t="s">
        <v>2</v>
      </c>
      <c r="F28" s="98"/>
    </row>
    <row r="29" spans="2:6" ht="14.25" customHeight="1" x14ac:dyDescent="0.2">
      <c r="B29" s="52" t="s">
        <v>6</v>
      </c>
      <c r="C29" s="60" t="s">
        <v>142</v>
      </c>
      <c r="E29" s="52" t="s">
        <v>6</v>
      </c>
      <c r="F29" s="98"/>
    </row>
    <row r="30" spans="2:6" ht="15" customHeight="1" thickBot="1" x14ac:dyDescent="0.25">
      <c r="B30" s="53" t="s">
        <v>2</v>
      </c>
      <c r="C30" s="61"/>
      <c r="E30" s="53" t="s">
        <v>2</v>
      </c>
      <c r="F30" s="99"/>
    </row>
    <row r="31" spans="2:6" ht="15" thickBot="1" x14ac:dyDescent="0.25">
      <c r="F31" s="25"/>
    </row>
    <row r="32" spans="2:6" ht="14.25" customHeight="1" x14ac:dyDescent="0.2">
      <c r="B32" s="62" t="s">
        <v>7</v>
      </c>
      <c r="C32" s="94" t="s">
        <v>220</v>
      </c>
      <c r="F32" s="25"/>
    </row>
    <row r="33" spans="2:6" ht="15" customHeight="1" thickBot="1" x14ac:dyDescent="0.25">
      <c r="B33" s="63"/>
      <c r="C33" s="65"/>
      <c r="F33" s="25"/>
    </row>
    <row r="34" spans="2:6" ht="14.25" customHeight="1" x14ac:dyDescent="0.2">
      <c r="B34" s="52" t="s">
        <v>23</v>
      </c>
      <c r="C34" s="66" t="s">
        <v>42</v>
      </c>
      <c r="F34" s="25"/>
    </row>
    <row r="35" spans="2:6" ht="15" thickBot="1" x14ac:dyDescent="0.25">
      <c r="B35" s="53" t="s">
        <v>0</v>
      </c>
      <c r="C35" s="59"/>
      <c r="F35" s="25"/>
    </row>
    <row r="36" spans="2:6" ht="14.25" customHeight="1" x14ac:dyDescent="0.2">
      <c r="B36" s="52" t="s">
        <v>5</v>
      </c>
      <c r="C36" s="66" t="s">
        <v>44</v>
      </c>
      <c r="F36" s="25"/>
    </row>
    <row r="37" spans="2:6" ht="15" thickBot="1" x14ac:dyDescent="0.25">
      <c r="B37" s="53" t="s">
        <v>0</v>
      </c>
      <c r="C37" s="59"/>
      <c r="F37" s="25"/>
    </row>
    <row r="38" spans="2:6" ht="14.25" customHeight="1" x14ac:dyDescent="0.2">
      <c r="B38" s="52" t="s">
        <v>8</v>
      </c>
      <c r="C38" s="66" t="s">
        <v>317</v>
      </c>
      <c r="F38" s="25"/>
    </row>
    <row r="39" spans="2:6" ht="15" thickBot="1" x14ac:dyDescent="0.25">
      <c r="B39" s="53" t="s">
        <v>2</v>
      </c>
      <c r="C39" s="59"/>
      <c r="F39" s="25"/>
    </row>
    <row r="40" spans="2:6" x14ac:dyDescent="0.2">
      <c r="B40" s="56" t="s">
        <v>2</v>
      </c>
      <c r="C40" s="66" t="s">
        <v>45</v>
      </c>
      <c r="F40" s="25"/>
    </row>
    <row r="41" spans="2:6" ht="15" thickBot="1" x14ac:dyDescent="0.25">
      <c r="B41" s="57" t="s">
        <v>2</v>
      </c>
      <c r="C41" s="59"/>
      <c r="F41" s="25"/>
    </row>
    <row r="42" spans="2:6" ht="14.25" customHeight="1" x14ac:dyDescent="0.2">
      <c r="B42" s="52" t="s">
        <v>6</v>
      </c>
      <c r="C42" s="78"/>
      <c r="F42" s="25"/>
    </row>
    <row r="43" spans="2:6" ht="15" thickBot="1" x14ac:dyDescent="0.25">
      <c r="B43" s="53" t="s">
        <v>2</v>
      </c>
      <c r="C43" s="61"/>
      <c r="F43" s="25"/>
    </row>
    <row r="44" spans="2:6" x14ac:dyDescent="0.2">
      <c r="F44" s="25"/>
    </row>
    <row r="45" spans="2:6" ht="15" customHeight="1" x14ac:dyDescent="0.2">
      <c r="F45" s="25"/>
    </row>
    <row r="46" spans="2:6" ht="14.25" customHeight="1" x14ac:dyDescent="0.2"/>
    <row r="48" spans="2:6" ht="14.25" customHeight="1" x14ac:dyDescent="0.2"/>
    <row r="50" ht="14.25" customHeight="1" x14ac:dyDescent="0.2"/>
    <row r="54" ht="14.25" customHeight="1" x14ac:dyDescent="0.2"/>
    <row r="56" ht="14.25" customHeight="1" x14ac:dyDescent="0.2"/>
    <row r="57" ht="15" customHeight="1" x14ac:dyDescent="0.2"/>
  </sheetData>
  <sheetProtection algorithmName="SHA-512" hashValue="66BtdWmP+F7BMYtv0xsgnerclIK8cwjY6mglgU3In0ELJWbTE+wn4lIva3pUKut885LLftnvp9lR3y0kvOpXtg==" saltValue="OOUNluWsNsGrafBZ/PgbzQ==" spinCount="100000" sheet="1" objects="1" scenarios="1"/>
  <mergeCells count="61">
    <mergeCell ref="E27:E28"/>
    <mergeCell ref="E29:E30"/>
    <mergeCell ref="F19:F30"/>
    <mergeCell ref="E21:E22"/>
    <mergeCell ref="E23:E24"/>
    <mergeCell ref="E25:E26"/>
    <mergeCell ref="E14:E15"/>
    <mergeCell ref="F14:F15"/>
    <mergeCell ref="E16:E17"/>
    <mergeCell ref="F16:F17"/>
    <mergeCell ref="E19:E20"/>
    <mergeCell ref="E8:E9"/>
    <mergeCell ref="F8:F9"/>
    <mergeCell ref="E10:E11"/>
    <mergeCell ref="F10:F11"/>
    <mergeCell ref="E12:E13"/>
    <mergeCell ref="F12:F13"/>
    <mergeCell ref="E1:F2"/>
    <mergeCell ref="E3:E4"/>
    <mergeCell ref="F3:F4"/>
    <mergeCell ref="E6:E7"/>
    <mergeCell ref="F6:F7"/>
    <mergeCell ref="B42:B43"/>
    <mergeCell ref="C42:C43"/>
    <mergeCell ref="C38:C39"/>
    <mergeCell ref="C40:C41"/>
    <mergeCell ref="B32:B33"/>
    <mergeCell ref="C32:C33"/>
    <mergeCell ref="B34:B35"/>
    <mergeCell ref="C34:C35"/>
    <mergeCell ref="B36:B37"/>
    <mergeCell ref="C36:C37"/>
    <mergeCell ref="B38:B39"/>
    <mergeCell ref="B40:B41"/>
    <mergeCell ref="B19:B20"/>
    <mergeCell ref="C19:C20"/>
    <mergeCell ref="B21:B22"/>
    <mergeCell ref="C21:C22"/>
    <mergeCell ref="B14:B15"/>
    <mergeCell ref="C14:C15"/>
    <mergeCell ref="B16:B17"/>
    <mergeCell ref="C16:C17"/>
    <mergeCell ref="B29:B30"/>
    <mergeCell ref="C29:C30"/>
    <mergeCell ref="B23:B24"/>
    <mergeCell ref="C23:C24"/>
    <mergeCell ref="B25:B26"/>
    <mergeCell ref="C25:C26"/>
    <mergeCell ref="B27:B28"/>
    <mergeCell ref="C27:C28"/>
    <mergeCell ref="B1:C2"/>
    <mergeCell ref="B3:B4"/>
    <mergeCell ref="C3:C4"/>
    <mergeCell ref="B12:B13"/>
    <mergeCell ref="C12:C13"/>
    <mergeCell ref="B6:B7"/>
    <mergeCell ref="C6:C7"/>
    <mergeCell ref="B8:B9"/>
    <mergeCell ref="C8:C9"/>
    <mergeCell ref="B10:B11"/>
    <mergeCell ref="C10:C11"/>
  </mergeCells>
  <hyperlinks>
    <hyperlink ref="C25" r:id="rId1" xr:uid="{565F4D6D-1E98-4AAF-9F85-C5EC06449AC8}"/>
    <hyperlink ref="C27" r:id="rId2" xr:uid="{4FD4F679-845E-4374-AABA-8FA9F20018B9}"/>
    <hyperlink ref="C29:C30" location="'Manual Portonave'!A1" display="Para acessar o manual de agendamento de devolução na Portonave &quot;Click aqui&quot;!" xr:uid="{FA099FD7-6956-4D61-A51A-BB2FA2744362}"/>
    <hyperlink ref="C36" r:id="rId3" display="www.depotrans.com.br" xr:uid="{268297C2-84CD-4B51-9A45-84BE9D6D9175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A8F4-5B67-4A2E-8ECC-72947D1F1A84}">
  <sheetPr>
    <pageSetUpPr fitToPage="1"/>
  </sheetPr>
  <dimension ref="B1:C32"/>
  <sheetViews>
    <sheetView showGridLines="0" showRowColHeaders="0" zoomScaleNormal="100" workbookViewId="0">
      <selection activeCell="C8" sqref="C8:C9"/>
    </sheetView>
  </sheetViews>
  <sheetFormatPr defaultRowHeight="14.25" x14ac:dyDescent="0.2"/>
  <cols>
    <col min="2" max="2" width="23.375" customWidth="1"/>
    <col min="3" max="3" width="101.75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131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14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329</v>
      </c>
    </row>
    <row r="7" spans="2:3" ht="20.100000000000001" customHeight="1" thickBot="1" x14ac:dyDescent="0.25">
      <c r="B7" s="63"/>
      <c r="C7" s="68"/>
    </row>
    <row r="8" spans="2:3" ht="14.25" customHeight="1" x14ac:dyDescent="0.2">
      <c r="B8" s="52" t="s">
        <v>23</v>
      </c>
      <c r="C8" s="66" t="s">
        <v>147</v>
      </c>
    </row>
    <row r="9" spans="2:3" ht="15" thickBot="1" x14ac:dyDescent="0.25">
      <c r="B9" s="53" t="s">
        <v>0</v>
      </c>
      <c r="C9" s="59"/>
    </row>
    <row r="10" spans="2:3" ht="14.25" customHeight="1" x14ac:dyDescent="0.2">
      <c r="B10" s="52" t="s">
        <v>5</v>
      </c>
      <c r="C10" s="66" t="s">
        <v>148</v>
      </c>
    </row>
    <row r="11" spans="2:3" ht="15" thickBot="1" x14ac:dyDescent="0.25">
      <c r="B11" s="53" t="s">
        <v>0</v>
      </c>
      <c r="C11" s="59"/>
    </row>
    <row r="12" spans="2:3" ht="14.25" customHeight="1" x14ac:dyDescent="0.2">
      <c r="B12" s="52" t="s">
        <v>8</v>
      </c>
      <c r="C12" s="101" t="s">
        <v>149</v>
      </c>
    </row>
    <row r="13" spans="2:3" ht="15" thickBot="1" x14ac:dyDescent="0.25">
      <c r="B13" s="53" t="s">
        <v>2</v>
      </c>
      <c r="C13" s="59"/>
    </row>
    <row r="14" spans="2:3" x14ac:dyDescent="0.2">
      <c r="B14" s="56" t="s">
        <v>2</v>
      </c>
      <c r="C14" s="58" t="s">
        <v>150</v>
      </c>
    </row>
    <row r="15" spans="2:3" ht="15" thickBot="1" x14ac:dyDescent="0.25">
      <c r="B15" s="57" t="s">
        <v>2</v>
      </c>
      <c r="C15" s="59"/>
    </row>
    <row r="16" spans="2:3" ht="28.5" customHeight="1" x14ac:dyDescent="0.2">
      <c r="B16" s="52" t="s">
        <v>6</v>
      </c>
      <c r="C16" s="100" t="s">
        <v>152</v>
      </c>
    </row>
    <row r="17" spans="2:3" ht="29.25" customHeight="1" thickBot="1" x14ac:dyDescent="0.25">
      <c r="B17" s="53" t="s">
        <v>2</v>
      </c>
      <c r="C17" s="59" t="s">
        <v>3</v>
      </c>
    </row>
    <row r="18" spans="2:3" ht="15" thickBot="1" x14ac:dyDescent="0.25">
      <c r="B18" s="1"/>
      <c r="C18" s="1"/>
    </row>
    <row r="19" spans="2:3" ht="14.25" customHeight="1" x14ac:dyDescent="0.2">
      <c r="B19" s="62" t="s">
        <v>7</v>
      </c>
      <c r="C19" s="94" t="s">
        <v>330</v>
      </c>
    </row>
    <row r="20" spans="2:3" ht="15" customHeight="1" thickBot="1" x14ac:dyDescent="0.25">
      <c r="B20" s="63"/>
      <c r="C20" s="65"/>
    </row>
    <row r="21" spans="2:3" ht="14.25" customHeight="1" x14ac:dyDescent="0.2">
      <c r="B21" s="52" t="s">
        <v>23</v>
      </c>
      <c r="C21" s="66" t="s">
        <v>51</v>
      </c>
    </row>
    <row r="22" spans="2:3" ht="15" customHeight="1" thickBot="1" x14ac:dyDescent="0.25">
      <c r="B22" s="53" t="s">
        <v>0</v>
      </c>
      <c r="C22" s="59"/>
    </row>
    <row r="23" spans="2:3" ht="14.25" customHeight="1" x14ac:dyDescent="0.2">
      <c r="B23" s="52" t="s">
        <v>5</v>
      </c>
      <c r="C23" s="66" t="s">
        <v>52</v>
      </c>
    </row>
    <row r="24" spans="2:3" ht="15" customHeight="1" thickBot="1" x14ac:dyDescent="0.25">
      <c r="B24" s="53" t="s">
        <v>0</v>
      </c>
      <c r="C24" s="59"/>
    </row>
    <row r="25" spans="2:3" ht="14.25" customHeight="1" x14ac:dyDescent="0.2">
      <c r="B25" s="52" t="s">
        <v>8</v>
      </c>
      <c r="C25" s="58" t="s">
        <v>58</v>
      </c>
    </row>
    <row r="26" spans="2:3" ht="15" customHeight="1" thickBot="1" x14ac:dyDescent="0.25">
      <c r="B26" s="53" t="s">
        <v>2</v>
      </c>
      <c r="C26" s="59"/>
    </row>
    <row r="27" spans="2:3" ht="14.25" customHeight="1" x14ac:dyDescent="0.2">
      <c r="B27" s="56" t="s">
        <v>2</v>
      </c>
      <c r="C27" s="58" t="s">
        <v>53</v>
      </c>
    </row>
    <row r="28" spans="2:3" ht="15" customHeight="1" thickBot="1" x14ac:dyDescent="0.25">
      <c r="B28" s="57" t="s">
        <v>2</v>
      </c>
      <c r="C28" s="59"/>
    </row>
    <row r="29" spans="2:3" ht="14.25" customHeight="1" x14ac:dyDescent="0.2">
      <c r="B29" s="52" t="s">
        <v>6</v>
      </c>
      <c r="C29" s="100" t="s">
        <v>196</v>
      </c>
    </row>
    <row r="30" spans="2:3" ht="15" customHeight="1" thickBot="1" x14ac:dyDescent="0.25">
      <c r="B30" s="53" t="s">
        <v>2</v>
      </c>
      <c r="C30" s="59" t="s">
        <v>3</v>
      </c>
    </row>
    <row r="32" spans="2:3" ht="14.25" customHeight="1" x14ac:dyDescent="0.2"/>
  </sheetData>
  <sheetProtection algorithmName="SHA-512" hashValue="tpwDB85KxErZn6dLAcjM/QlKsgBXmyn2F3K3cfbvf3bkADB4T9X3mn6mrGZzZMVkJRVobcHYj3QEcjpJ7R2hkg==" saltValue="lbAp4WbqzMX6IafH2cX/Lw==" spinCount="100000" sheet="1" objects="1" scenarios="1"/>
  <mergeCells count="27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</mergeCells>
  <hyperlinks>
    <hyperlink ref="C14" r:id="rId1" xr:uid="{7AE26F39-E436-4BBA-80E2-488F6058B051}"/>
    <hyperlink ref="C12" r:id="rId2" display="depot.controle@tcp.com.br - (41) 2152-5836 / (41) 2152-5837" xr:uid="{D76E77FE-839F-4F78-A3DE-611020CA876E}"/>
    <hyperlink ref="C27" r:id="rId3" xr:uid="{66CA21D1-67A0-46C2-9BE1-C01DFC6511AE}"/>
    <hyperlink ref="C25" r:id="rId4" xr:uid="{F19F137A-0CBE-4414-8E32-DF10EC2AFF9B}"/>
  </hyperlink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EB52-B360-47E9-8495-021428C6072C}">
  <sheetPr>
    <pageSetUpPr fitToPage="1"/>
  </sheetPr>
  <dimension ref="B1:C18"/>
  <sheetViews>
    <sheetView showGridLines="0" showRowColHeaders="0" zoomScaleNormal="100" workbookViewId="0"/>
  </sheetViews>
  <sheetFormatPr defaultRowHeight="14.25" x14ac:dyDescent="0.2"/>
  <cols>
    <col min="2" max="2" width="23.375" customWidth="1"/>
    <col min="3" max="3" width="76.375" bestFit="1" customWidth="1"/>
    <col min="4" max="4" width="13.125" customWidth="1"/>
    <col min="5" max="5" width="11.25" customWidth="1"/>
    <col min="7" max="7" width="12.75" customWidth="1"/>
    <col min="8" max="8" width="26.375" customWidth="1"/>
    <col min="9" max="9" width="23.375" bestFit="1" customWidth="1"/>
  </cols>
  <sheetData>
    <row r="1" spans="2:3" ht="14.25" customHeight="1" x14ac:dyDescent="0.2">
      <c r="B1" s="71" t="s">
        <v>24</v>
      </c>
      <c r="C1" s="72"/>
    </row>
    <row r="2" spans="2:3" ht="30" customHeight="1" thickBot="1" x14ac:dyDescent="0.25">
      <c r="B2" s="73"/>
      <c r="C2" s="74"/>
    </row>
    <row r="3" spans="2:3" ht="20.100000000000001" customHeight="1" x14ac:dyDescent="0.2">
      <c r="B3" s="62" t="s">
        <v>9</v>
      </c>
      <c r="C3" s="75" t="s">
        <v>16</v>
      </c>
    </row>
    <row r="4" spans="2:3" ht="20.100000000000001" customHeight="1" thickBot="1" x14ac:dyDescent="0.25">
      <c r="B4" s="63"/>
      <c r="C4" s="76"/>
    </row>
    <row r="5" spans="2:3" ht="9.9499999999999993" customHeight="1" thickBot="1" x14ac:dyDescent="0.25">
      <c r="B5" s="1"/>
      <c r="C5" s="2"/>
    </row>
    <row r="6" spans="2:3" ht="20.100000000000001" customHeight="1" x14ac:dyDescent="0.2">
      <c r="B6" s="62" t="s">
        <v>7</v>
      </c>
      <c r="C6" s="67" t="s">
        <v>11</v>
      </c>
    </row>
    <row r="7" spans="2:3" ht="20.100000000000001" customHeight="1" thickBot="1" x14ac:dyDescent="0.25">
      <c r="B7" s="63"/>
      <c r="C7" s="68"/>
    </row>
    <row r="8" spans="2:3" ht="14.25" customHeight="1" x14ac:dyDescent="0.2">
      <c r="B8" s="52" t="s">
        <v>23</v>
      </c>
      <c r="C8" s="66" t="s">
        <v>15</v>
      </c>
    </row>
    <row r="9" spans="2:3" ht="15" thickBot="1" x14ac:dyDescent="0.25">
      <c r="B9" s="53" t="s">
        <v>0</v>
      </c>
      <c r="C9" s="59"/>
    </row>
    <row r="10" spans="2:3" x14ac:dyDescent="0.2">
      <c r="B10" s="52" t="s">
        <v>5</v>
      </c>
      <c r="C10" s="66" t="s">
        <v>30</v>
      </c>
    </row>
    <row r="11" spans="2:3" ht="15" thickBot="1" x14ac:dyDescent="0.25">
      <c r="B11" s="53" t="s">
        <v>0</v>
      </c>
      <c r="C11" s="59"/>
    </row>
    <row r="12" spans="2:3" ht="14.25" customHeight="1" x14ac:dyDescent="0.2">
      <c r="B12" s="52" t="s">
        <v>8</v>
      </c>
      <c r="C12" s="100" t="s">
        <v>37</v>
      </c>
    </row>
    <row r="13" spans="2:3" ht="15" thickBot="1" x14ac:dyDescent="0.25">
      <c r="B13" s="53" t="s">
        <v>2</v>
      </c>
      <c r="C13" s="59"/>
    </row>
    <row r="14" spans="2:3" x14ac:dyDescent="0.2">
      <c r="B14" s="56" t="s">
        <v>2</v>
      </c>
      <c r="C14" s="66"/>
    </row>
    <row r="15" spans="2:3" ht="15" thickBot="1" x14ac:dyDescent="0.25">
      <c r="B15" s="57" t="s">
        <v>2</v>
      </c>
      <c r="C15" s="59"/>
    </row>
    <row r="16" spans="2:3" x14ac:dyDescent="0.2">
      <c r="B16" s="52" t="s">
        <v>6</v>
      </c>
      <c r="C16" s="66"/>
    </row>
    <row r="17" spans="2:3" ht="15" thickBot="1" x14ac:dyDescent="0.25">
      <c r="B17" s="53" t="s">
        <v>2</v>
      </c>
      <c r="C17" s="59" t="s">
        <v>3</v>
      </c>
    </row>
    <row r="18" spans="2:3" x14ac:dyDescent="0.2">
      <c r="B18" s="1"/>
      <c r="C18" s="1"/>
    </row>
  </sheetData>
  <sheetProtection algorithmName="SHA-512" hashValue="k/Df4Xc+76ERYTyYMwKGhCJqOjjnE+OhEgdJvrLQEwK17/DeZf4lAACjA1UTZiJIu5zwEYB6/1qCUIBm7sd3bQ==" saltValue="mIqsXr7Hv53Ce++v7jEJLA==" spinCount="100000" sheet="1" objects="1" scenarios="1"/>
  <mergeCells count="15">
    <mergeCell ref="B8:B9"/>
    <mergeCell ref="C8:C9"/>
    <mergeCell ref="B1:C2"/>
    <mergeCell ref="B3:B4"/>
    <mergeCell ref="C3:C4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</mergeCells>
  <pageMargins left="0.511811024" right="0.511811024" top="0.78740157499999996" bottom="0.78740157499999996" header="0.31496062000000002" footer="0.31496062000000002"/>
  <pageSetup paperSize="9"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13</vt:i4>
      </vt:variant>
    </vt:vector>
  </HeadingPairs>
  <TitlesOfParts>
    <vt:vector size="30" baseType="lpstr">
      <vt:lpstr>Front</vt:lpstr>
      <vt:lpstr>OffHire</vt:lpstr>
      <vt:lpstr>MENU</vt:lpstr>
      <vt:lpstr>Imbituba</vt:lpstr>
      <vt:lpstr>Itapoa</vt:lpstr>
      <vt:lpstr>Manaus</vt:lpstr>
      <vt:lpstr>Navegantes-Itajaí</vt:lpstr>
      <vt:lpstr>Paranagua</vt:lpstr>
      <vt:lpstr>Pecem</vt:lpstr>
      <vt:lpstr>Rio Grande</vt:lpstr>
      <vt:lpstr>Rio de Janeiro</vt:lpstr>
      <vt:lpstr>Salvador</vt:lpstr>
      <vt:lpstr>Santos</vt:lpstr>
      <vt:lpstr>Sepetiba</vt:lpstr>
      <vt:lpstr>Suape</vt:lpstr>
      <vt:lpstr>Vila do Conde</vt:lpstr>
      <vt:lpstr>Manual Portonave</vt:lpstr>
      <vt:lpstr>Imbituba!Area_de_impressao</vt:lpstr>
      <vt:lpstr>Itapoa!Area_de_impressao</vt:lpstr>
      <vt:lpstr>Manaus!Area_de_impressao</vt:lpstr>
      <vt:lpstr>'Navegantes-Itajaí'!Area_de_impressao</vt:lpstr>
      <vt:lpstr>Paranagua!Area_de_impressao</vt:lpstr>
      <vt:lpstr>Pecem!Area_de_impressao</vt:lpstr>
      <vt:lpstr>'Rio de Janeiro'!Area_de_impressao</vt:lpstr>
      <vt:lpstr>'Rio Grande'!Area_de_impressao</vt:lpstr>
      <vt:lpstr>Salvador!Area_de_impressao</vt:lpstr>
      <vt:lpstr>Santos!Area_de_impressao</vt:lpstr>
      <vt:lpstr>Sepetiba!Area_de_impressao</vt:lpstr>
      <vt:lpstr>Suape!Area_de_impressao</vt:lpstr>
      <vt:lpstr>'Vila do Conde'!Area_de_impressao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SAO139</dc:creator>
  <cp:lastModifiedBy>Jose Santos</cp:lastModifiedBy>
  <cp:lastPrinted>2018-07-26T15:38:25Z</cp:lastPrinted>
  <dcterms:created xsi:type="dcterms:W3CDTF">2018-01-29T15:58:17Z</dcterms:created>
  <dcterms:modified xsi:type="dcterms:W3CDTF">2019-11-13T14:05:16Z</dcterms:modified>
</cp:coreProperties>
</file>